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<sst xmlns="http://schemas.openxmlformats.org/spreadsheetml/2006/main" count="41" uniqueCount="32">
  <si>
    <t>永德县人民检察院2024年书记员招聘考试综合成绩表</t>
  </si>
  <si>
    <t>序号</t>
  </si>
  <si>
    <t>姓名</t>
  </si>
  <si>
    <t>性别</t>
  </si>
  <si>
    <t>报考岗位代码</t>
  </si>
  <si>
    <t>准考证号</t>
  </si>
  <si>
    <t>笔试成绩</t>
  </si>
  <si>
    <t>笔试成绩30%</t>
  </si>
  <si>
    <t>技能测试成绩</t>
  </si>
  <si>
    <t>技能测试成绩30%</t>
  </si>
  <si>
    <t>面试成绩</t>
  </si>
  <si>
    <t>面试成绩40%</t>
  </si>
  <si>
    <t>综合成绩</t>
  </si>
  <si>
    <t>是否进入
下一环节</t>
  </si>
  <si>
    <t>备注</t>
  </si>
  <si>
    <t>陈洪涛</t>
  </si>
  <si>
    <t>男</t>
  </si>
  <si>
    <t>SJY001</t>
  </si>
  <si>
    <t>YDJCY03</t>
  </si>
  <si>
    <t>是</t>
  </si>
  <si>
    <t>蒋耀毅</t>
  </si>
  <si>
    <t>YDJCY08</t>
  </si>
  <si>
    <t>薛迪</t>
  </si>
  <si>
    <t>YDJCY07</t>
  </si>
  <si>
    <t>李尚雨</t>
  </si>
  <si>
    <t>女</t>
  </si>
  <si>
    <t>SJY002</t>
  </si>
  <si>
    <t>YDJCY29</t>
  </si>
  <si>
    <t>徐跃飞</t>
  </si>
  <si>
    <t>YDJCY26</t>
  </si>
  <si>
    <t>熊豆豆</t>
  </si>
  <si>
    <t>YDJCY21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</si>
</sst>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4" fillId="3" borderId="1" xfId="49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B6" sqref="B6"/>
    </sheetView>
  </sheetViews>
  <sheetFormatPr defaultColWidth="9" defaultRowHeight="13.5" outlineLevelRow="7"/>
  <cols>
    <col min="1" max="3" width="9" style="1"/>
    <col min="4" max="4" width="14.6416666666667" style="1" customWidth="1"/>
    <col min="5" max="5" width="9" style="1"/>
    <col min="6" max="7" width="14.75" style="1" customWidth="1"/>
    <col min="8" max="8" width="15.125" style="4" customWidth="1"/>
    <col min="9" max="9" width="19.625" style="4" customWidth="1"/>
    <col min="10" max="10" width="12.75" style="4" customWidth="1"/>
    <col min="11" max="12" width="16.75" style="4" customWidth="1"/>
    <col min="13" max="13" width="16.375" style="4" customWidth="1"/>
    <col min="14" max="14" width="14.125" style="4" customWidth="1"/>
    <col min="15" max="16384" width="9" style="1"/>
  </cols>
  <sheetData>
    <row r="1" s="1" customFormat="1" ht="4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40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7" t="s">
        <v>10</v>
      </c>
      <c r="K2" s="17" t="s">
        <v>11</v>
      </c>
      <c r="L2" s="17" t="s">
        <v>12</v>
      </c>
      <c r="M2" s="18" t="s">
        <v>13</v>
      </c>
      <c r="N2" s="6" t="s">
        <v>14</v>
      </c>
    </row>
    <row r="3" s="3" customFormat="1" ht="30" customHeight="1" spans="1:14">
      <c r="A3" s="7">
        <v>1</v>
      </c>
      <c r="B3" s="8" t="s">
        <v>15</v>
      </c>
      <c r="C3" s="8" t="s">
        <v>16</v>
      </c>
      <c r="D3" s="8" t="s">
        <v>17</v>
      </c>
      <c r="E3" s="7" t="s">
        <v>18</v>
      </c>
      <c r="F3" s="9">
        <v>62</v>
      </c>
      <c r="G3" s="10">
        <f>F3*0.3</f>
        <v>18.6</v>
      </c>
      <c r="H3" s="11">
        <v>79.52</v>
      </c>
      <c r="I3" s="19">
        <f>H3*0.3</f>
        <v>23.856</v>
      </c>
      <c r="J3" s="20">
        <v>86</v>
      </c>
      <c r="K3" s="20">
        <f t="shared" ref="K3:K8" si="0">J3*0.4</f>
        <v>34.4</v>
      </c>
      <c r="L3" s="19">
        <f t="shared" ref="L3:L8" si="1">G3+I3+K3</f>
        <v>76.856</v>
      </c>
      <c r="M3" s="19" t="s">
        <v>19</v>
      </c>
      <c r="N3" s="21"/>
    </row>
    <row r="4" s="3" customFormat="1" ht="30" customHeight="1" spans="1:14">
      <c r="A4" s="7">
        <v>2</v>
      </c>
      <c r="B4" s="8" t="s">
        <v>20</v>
      </c>
      <c r="C4" s="8" t="s">
        <v>16</v>
      </c>
      <c r="D4" s="8" t="s">
        <v>17</v>
      </c>
      <c r="E4" s="7" t="s">
        <v>21</v>
      </c>
      <c r="F4" s="9">
        <v>63</v>
      </c>
      <c r="G4" s="10">
        <f>F4*0.3</f>
        <v>18.9</v>
      </c>
      <c r="H4" s="11">
        <v>76.69</v>
      </c>
      <c r="I4" s="19">
        <f>H4*0.3</f>
        <v>23.007</v>
      </c>
      <c r="J4" s="20">
        <v>85.67</v>
      </c>
      <c r="K4" s="20">
        <f t="shared" si="0"/>
        <v>34.268</v>
      </c>
      <c r="L4" s="19">
        <f t="shared" si="1"/>
        <v>76.175</v>
      </c>
      <c r="M4" s="19"/>
      <c r="N4" s="21"/>
    </row>
    <row r="5" s="3" customFormat="1" ht="30" customHeight="1" spans="1:14">
      <c r="A5" s="7">
        <v>3</v>
      </c>
      <c r="B5" s="8" t="s">
        <v>22</v>
      </c>
      <c r="C5" s="8" t="s">
        <v>16</v>
      </c>
      <c r="D5" s="8" t="s">
        <v>17</v>
      </c>
      <c r="E5" s="7" t="s">
        <v>23</v>
      </c>
      <c r="F5" s="9">
        <v>58</v>
      </c>
      <c r="G5" s="10">
        <f>F5*0.3</f>
        <v>17.4</v>
      </c>
      <c r="H5" s="11">
        <v>50.25</v>
      </c>
      <c r="I5" s="19">
        <f>H5*0.3</f>
        <v>15.075</v>
      </c>
      <c r="J5" s="20">
        <v>76</v>
      </c>
      <c r="K5" s="20">
        <f t="shared" si="0"/>
        <v>30.4</v>
      </c>
      <c r="L5" s="19">
        <f t="shared" si="1"/>
        <v>62.875</v>
      </c>
      <c r="M5" s="19"/>
      <c r="N5" s="21"/>
    </row>
    <row r="6" s="3" customFormat="1" ht="30" customHeight="1" spans="1:14">
      <c r="A6" s="12">
        <v>4</v>
      </c>
      <c r="B6" s="13" t="s">
        <v>24</v>
      </c>
      <c r="C6" s="13" t="s">
        <v>25</v>
      </c>
      <c r="D6" s="13" t="s">
        <v>26</v>
      </c>
      <c r="E6" s="12" t="s">
        <v>27</v>
      </c>
      <c r="F6" s="14">
        <v>65</v>
      </c>
      <c r="G6" s="15">
        <f>F6*0.3</f>
        <v>19.5</v>
      </c>
      <c r="H6" s="16">
        <v>42.58</v>
      </c>
      <c r="I6" s="22">
        <f>H6*0.3</f>
        <v>12.774</v>
      </c>
      <c r="J6" s="23">
        <v>83.67</v>
      </c>
      <c r="K6" s="23">
        <f t="shared" si="0"/>
        <v>33.468</v>
      </c>
      <c r="L6" s="22">
        <f t="shared" si="1"/>
        <v>65.742</v>
      </c>
      <c r="M6" s="22" t="s">
        <v>19</v>
      </c>
      <c r="N6" s="24"/>
    </row>
    <row r="7" s="3" customFormat="1" ht="30" customHeight="1" spans="1:14">
      <c r="A7" s="12">
        <v>5</v>
      </c>
      <c r="B7" s="13" t="s">
        <v>28</v>
      </c>
      <c r="C7" s="13" t="s">
        <v>25</v>
      </c>
      <c r="D7" s="13" t="s">
        <v>26</v>
      </c>
      <c r="E7" s="12" t="s">
        <v>29</v>
      </c>
      <c r="F7" s="14">
        <v>67</v>
      </c>
      <c r="G7" s="15">
        <f>F7*0.3</f>
        <v>20.1</v>
      </c>
      <c r="H7" s="16">
        <v>37.94</v>
      </c>
      <c r="I7" s="22">
        <f>H7*0.3</f>
        <v>11.382</v>
      </c>
      <c r="J7" s="23">
        <v>82.33</v>
      </c>
      <c r="K7" s="23">
        <f t="shared" si="0"/>
        <v>32.932</v>
      </c>
      <c r="L7" s="22">
        <f t="shared" si="1"/>
        <v>64.414</v>
      </c>
      <c r="M7" s="22"/>
      <c r="N7" s="24"/>
    </row>
    <row r="8" s="3" customFormat="1" ht="30" customHeight="1" spans="1:14">
      <c r="A8" s="12">
        <v>6</v>
      </c>
      <c r="B8" s="13" t="s">
        <v>30</v>
      </c>
      <c r="C8" s="13" t="s">
        <v>25</v>
      </c>
      <c r="D8" s="13" t="s">
        <v>26</v>
      </c>
      <c r="E8" s="12" t="s">
        <v>31</v>
      </c>
      <c r="F8" s="14">
        <v>61</v>
      </c>
      <c r="G8" s="15">
        <f>F8*0.3</f>
        <v>18.3</v>
      </c>
      <c r="H8" s="16">
        <v>38.75</v>
      </c>
      <c r="I8" s="22">
        <f>H8*0.3</f>
        <v>11.625</v>
      </c>
      <c r="J8" s="23">
        <v>83.33</v>
      </c>
      <c r="K8" s="23">
        <f t="shared" si="0"/>
        <v>33.332</v>
      </c>
      <c r="L8" s="22">
        <f t="shared" si="1"/>
        <v>63.257</v>
      </c>
      <c r="M8" s="22"/>
      <c r="N8" s="24"/>
    </row>
  </sheetData>
  <sortState ref="A9:J14">
    <sortCondition ref="J9:J14" descending="1"/>
  </sortState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魑魅魍魉</cp:lastModifiedBy>
  <dcterms:created xsi:type="dcterms:W3CDTF">2024-04-14T01:49:00Z</dcterms:created>
  <dcterms:modified xsi:type="dcterms:W3CDTF">2024-04-17T03:04:55Z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60750D4CD4EB4B04A0D2E993748A6FF3_12</vt:lpwstr>
  </property>
</Properties>
</file>