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笔试" sheetId="1" r:id="rId1"/>
  </sheets>
  <definedNames>
    <definedName name="_xlnm._FilterDatabase" localSheetId="0" hidden="1">笔试!$A$2:$L$36</definedName>
    <definedName name="_xlnm.Print_Titles" localSheetId="0">笔试!$1:$1</definedName>
  </definedNames>
  <calcPr calcId="144525"/>
</workbook>
</file>

<file path=xl/sharedStrings.xml><?xml version="1.0" encoding="utf-8"?>
<sst xmlns="http://schemas.openxmlformats.org/spreadsheetml/2006/main" count="198" uniqueCount="88">
  <si>
    <t>镇康县人民法院2023年聘用制书记员笔试+技能测试成绩公示</t>
  </si>
  <si>
    <t>序号</t>
  </si>
  <si>
    <t>姓名</t>
  </si>
  <si>
    <t>性别</t>
  </si>
  <si>
    <t>报考岗位代码</t>
  </si>
  <si>
    <t>考场号</t>
  </si>
  <si>
    <t>座位号</t>
  </si>
  <si>
    <t>准考证号</t>
  </si>
  <si>
    <t>笔试成绩</t>
  </si>
  <si>
    <t>笔试成绩（30%）</t>
  </si>
  <si>
    <t>技能测试成绩</t>
  </si>
  <si>
    <t>技能测试成绩（30%）</t>
  </si>
  <si>
    <t>综合成绩</t>
  </si>
  <si>
    <t>是否进入面试</t>
  </si>
  <si>
    <t>尚海燕</t>
  </si>
  <si>
    <t>女</t>
  </si>
  <si>
    <t>ZKSJY01</t>
  </si>
  <si>
    <t>08</t>
  </si>
  <si>
    <t>郭静</t>
  </si>
  <si>
    <t>19</t>
  </si>
  <si>
    <t>缺考</t>
  </si>
  <si>
    <t>杨佳怡</t>
  </si>
  <si>
    <t>30</t>
  </si>
  <si>
    <t>杨家微</t>
  </si>
  <si>
    <t>02</t>
  </si>
  <si>
    <t>鲁玉淑</t>
  </si>
  <si>
    <t>11</t>
  </si>
  <si>
    <t>李雪</t>
  </si>
  <si>
    <t>09</t>
  </si>
  <si>
    <t>杨文菊</t>
  </si>
  <si>
    <t>31</t>
  </si>
  <si>
    <t>李新艳</t>
  </si>
  <si>
    <t>06</t>
  </si>
  <si>
    <t>李建兰</t>
  </si>
  <si>
    <t>22</t>
  </si>
  <si>
    <t>王璠芳</t>
  </si>
  <si>
    <t>14</t>
  </si>
  <si>
    <t>董剑如</t>
  </si>
  <si>
    <t>28</t>
  </si>
  <si>
    <t>唐瑞汐</t>
  </si>
  <si>
    <t>26</t>
  </si>
  <si>
    <t>是</t>
  </si>
  <si>
    <t>李太雪</t>
  </si>
  <si>
    <t>32</t>
  </si>
  <si>
    <t>罗何玲</t>
  </si>
  <si>
    <t>29</t>
  </si>
  <si>
    <t>刘忠芳</t>
  </si>
  <si>
    <t>21</t>
  </si>
  <si>
    <t>罗金慧</t>
  </si>
  <si>
    <t>34</t>
  </si>
  <si>
    <t>黄屹蓉</t>
  </si>
  <si>
    <t>12</t>
  </si>
  <si>
    <t>鲁润翠</t>
  </si>
  <si>
    <t>25</t>
  </si>
  <si>
    <t>李娜</t>
  </si>
  <si>
    <t>16</t>
  </si>
  <si>
    <t>张希颖</t>
  </si>
  <si>
    <t>24</t>
  </si>
  <si>
    <t>张佳会</t>
  </si>
  <si>
    <t>04</t>
  </si>
  <si>
    <t>鲁中汉</t>
  </si>
  <si>
    <t>男</t>
  </si>
  <si>
    <t>ZKSJY02</t>
  </si>
  <si>
    <t>13</t>
  </si>
  <si>
    <t>李建魁</t>
  </si>
  <si>
    <t>07</t>
  </si>
  <si>
    <t>罗光富</t>
  </si>
  <si>
    <t>33</t>
  </si>
  <si>
    <t>杨石龙</t>
  </si>
  <si>
    <t>27</t>
  </si>
  <si>
    <t>周文定</t>
  </si>
  <si>
    <t>10</t>
  </si>
  <si>
    <t>李建鹏</t>
  </si>
  <si>
    <t>17</t>
  </si>
  <si>
    <t>字夕圆</t>
  </si>
  <si>
    <t>15</t>
  </si>
  <si>
    <t>王大礼</t>
  </si>
  <si>
    <t>20</t>
  </si>
  <si>
    <t>张纪年</t>
  </si>
  <si>
    <t>03</t>
  </si>
  <si>
    <t>李向前</t>
  </si>
  <si>
    <t>18</t>
  </si>
  <si>
    <t>杨硕</t>
  </si>
  <si>
    <t>05</t>
  </si>
  <si>
    <t>茶鑫宇</t>
  </si>
  <si>
    <t>23</t>
  </si>
  <si>
    <t>曾学涛</t>
  </si>
  <si>
    <t>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</si>
</sst>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topLeftCell="A8" workbookViewId="0">
      <selection activeCell="I15" sqref="I15"/>
    </sheetView>
  </sheetViews>
  <sheetFormatPr defaultColWidth="9" defaultRowHeight="14.25"/>
  <cols>
    <col min="1" max="1" width="5.63333333333333" style="1" customWidth="1"/>
    <col min="2" max="2" width="11.1333333333333" style="1" customWidth="1"/>
    <col min="3" max="3" width="7.5" style="1" customWidth="1"/>
    <col min="4" max="4" width="14.5" style="1" customWidth="1"/>
    <col min="5" max="5" width="9.88333333333333" style="3" customWidth="1"/>
    <col min="6" max="6" width="12.5" style="3" customWidth="1"/>
    <col min="7" max="7" width="14" style="3" customWidth="1"/>
    <col min="8" max="8" width="9.375" style="4" customWidth="1"/>
    <col min="9" max="9" width="17.125" style="1" customWidth="1"/>
    <col min="10" max="10" width="13.75" style="1" customWidth="1"/>
    <col min="11" max="11" width="21.5" style="1" customWidth="1"/>
    <col min="12" max="12" width="9.375" style="1" customWidth="1"/>
    <col min="13" max="13" width="14.75" style="1" customWidth="1"/>
    <col min="14" max="16384" width="9" style="1"/>
  </cols>
  <sheetData>
    <row r="1" s="1" customFormat="1" ht="4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6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20" customHeight="1" spans="1:13">
      <c r="A3" s="6">
        <v>1</v>
      </c>
      <c r="B3" s="8" t="s">
        <v>14</v>
      </c>
      <c r="C3" s="6" t="s">
        <v>15</v>
      </c>
      <c r="D3" s="6" t="s">
        <v>16</v>
      </c>
      <c r="E3" s="9">
        <v>1</v>
      </c>
      <c r="F3" s="10" t="s">
        <v>17</v>
      </c>
      <c r="G3" s="11">
        <v>202308008</v>
      </c>
      <c r="H3" s="6">
        <v>62</v>
      </c>
      <c r="I3" s="6">
        <f>H3*0.3</f>
        <v>18.6</v>
      </c>
      <c r="J3" s="12">
        <v>29.21</v>
      </c>
      <c r="K3" s="6">
        <f>J3*0.3</f>
        <v>8.763</v>
      </c>
      <c r="L3" s="6">
        <f>K3+I3</f>
        <v>27.363</v>
      </c>
      <c r="M3" s="6"/>
    </row>
    <row r="4" s="2" customFormat="1" ht="20" customHeight="1" spans="1:13">
      <c r="A4" s="6">
        <v>2</v>
      </c>
      <c r="B4" s="8" t="s">
        <v>18</v>
      </c>
      <c r="C4" s="6" t="s">
        <v>15</v>
      </c>
      <c r="D4" s="6" t="s">
        <v>16</v>
      </c>
      <c r="E4" s="9">
        <v>1</v>
      </c>
      <c r="F4" s="10" t="s">
        <v>19</v>
      </c>
      <c r="G4" s="11">
        <v>202308019</v>
      </c>
      <c r="H4" s="6" t="s">
        <v>20</v>
      </c>
      <c r="I4" s="12" t="s">
        <v>20</v>
      </c>
      <c r="J4" s="12" t="s">
        <v>20</v>
      </c>
      <c r="K4" s="6" t="s">
        <v>20</v>
      </c>
      <c r="L4" s="12" t="s">
        <v>20</v>
      </c>
      <c r="M4" s="6"/>
    </row>
    <row r="5" s="1" customFormat="1" ht="20" customHeight="1" spans="1:13">
      <c r="A5" s="6">
        <v>3</v>
      </c>
      <c r="B5" s="8" t="s">
        <v>21</v>
      </c>
      <c r="C5" s="6" t="s">
        <v>15</v>
      </c>
      <c r="D5" s="6" t="s">
        <v>16</v>
      </c>
      <c r="E5" s="9">
        <v>1</v>
      </c>
      <c r="F5" s="10" t="s">
        <v>22</v>
      </c>
      <c r="G5" s="11">
        <v>202308030</v>
      </c>
      <c r="H5" s="6" t="s">
        <v>20</v>
      </c>
      <c r="I5" s="12" t="s">
        <v>20</v>
      </c>
      <c r="J5" s="12" t="s">
        <v>20</v>
      </c>
      <c r="K5" s="6" t="s">
        <v>20</v>
      </c>
      <c r="L5" s="12" t="s">
        <v>20</v>
      </c>
      <c r="M5" s="6"/>
    </row>
    <row r="6" s="1" customFormat="1" ht="20" customHeight="1" spans="1:13">
      <c r="A6" s="6">
        <v>4</v>
      </c>
      <c r="B6" s="8" t="s">
        <v>23</v>
      </c>
      <c r="C6" s="6" t="s">
        <v>15</v>
      </c>
      <c r="D6" s="6" t="s">
        <v>16</v>
      </c>
      <c r="E6" s="9">
        <v>1</v>
      </c>
      <c r="F6" s="10" t="s">
        <v>24</v>
      </c>
      <c r="G6" s="11">
        <v>202308002</v>
      </c>
      <c r="H6" s="6">
        <v>54</v>
      </c>
      <c r="I6" s="6">
        <f>H6*0.3</f>
        <v>16.2</v>
      </c>
      <c r="J6" s="12">
        <v>28.14</v>
      </c>
      <c r="K6" s="6">
        <f>J6*0.3</f>
        <v>8.442</v>
      </c>
      <c r="L6" s="6">
        <f>K6+I6</f>
        <v>24.642</v>
      </c>
      <c r="M6" s="6"/>
    </row>
    <row r="7" s="1" customFormat="1" ht="20" customHeight="1" spans="1:13">
      <c r="A7" s="6">
        <v>5</v>
      </c>
      <c r="B7" s="8" t="s">
        <v>25</v>
      </c>
      <c r="C7" s="6" t="s">
        <v>15</v>
      </c>
      <c r="D7" s="6" t="s">
        <v>16</v>
      </c>
      <c r="E7" s="9">
        <v>1</v>
      </c>
      <c r="F7" s="10" t="s">
        <v>26</v>
      </c>
      <c r="G7" s="11">
        <v>202308011</v>
      </c>
      <c r="H7" s="6" t="s">
        <v>20</v>
      </c>
      <c r="I7" s="12" t="s">
        <v>20</v>
      </c>
      <c r="J7" s="12" t="s">
        <v>20</v>
      </c>
      <c r="K7" s="6" t="s">
        <v>20</v>
      </c>
      <c r="L7" s="12" t="s">
        <v>20</v>
      </c>
      <c r="M7" s="6"/>
    </row>
    <row r="8" s="1" customFormat="1" ht="20" customHeight="1" spans="1:13">
      <c r="A8" s="6">
        <v>6</v>
      </c>
      <c r="B8" s="8" t="s">
        <v>27</v>
      </c>
      <c r="C8" s="6" t="s">
        <v>15</v>
      </c>
      <c r="D8" s="6" t="s">
        <v>16</v>
      </c>
      <c r="E8" s="9">
        <v>1</v>
      </c>
      <c r="F8" s="10" t="s">
        <v>28</v>
      </c>
      <c r="G8" s="11">
        <v>202308009</v>
      </c>
      <c r="H8" s="6">
        <v>70</v>
      </c>
      <c r="I8" s="6">
        <f>H8*0.3</f>
        <v>21</v>
      </c>
      <c r="J8" s="12">
        <v>51.51</v>
      </c>
      <c r="K8" s="6">
        <f>J8*0.3</f>
        <v>15.453</v>
      </c>
      <c r="L8" s="6">
        <f>K8+I8</f>
        <v>36.453</v>
      </c>
      <c r="M8" s="6"/>
    </row>
    <row r="9" s="1" customFormat="1" ht="20" customHeight="1" spans="1:13">
      <c r="A9" s="6">
        <v>7</v>
      </c>
      <c r="B9" s="8" t="s">
        <v>29</v>
      </c>
      <c r="C9" s="6" t="s">
        <v>15</v>
      </c>
      <c r="D9" s="6" t="s">
        <v>16</v>
      </c>
      <c r="E9" s="9">
        <v>1</v>
      </c>
      <c r="F9" s="10" t="s">
        <v>30</v>
      </c>
      <c r="G9" s="11">
        <v>202308031</v>
      </c>
      <c r="H9" s="12" t="s">
        <v>20</v>
      </c>
      <c r="I9" s="12" t="s">
        <v>20</v>
      </c>
      <c r="J9" s="12" t="s">
        <v>20</v>
      </c>
      <c r="K9" s="6" t="s">
        <v>20</v>
      </c>
      <c r="L9" s="12" t="s">
        <v>20</v>
      </c>
      <c r="M9" s="6"/>
    </row>
    <row r="10" s="1" customFormat="1" ht="20" customHeight="1" spans="1:13">
      <c r="A10" s="6">
        <v>8</v>
      </c>
      <c r="B10" s="8" t="s">
        <v>31</v>
      </c>
      <c r="C10" s="6" t="s">
        <v>15</v>
      </c>
      <c r="D10" s="6" t="s">
        <v>16</v>
      </c>
      <c r="E10" s="9">
        <v>1</v>
      </c>
      <c r="F10" s="10" t="s">
        <v>32</v>
      </c>
      <c r="G10" s="11">
        <v>202308006</v>
      </c>
      <c r="H10" s="6">
        <v>77</v>
      </c>
      <c r="I10" s="6">
        <f t="shared" ref="I10:I19" si="0">H10*0.3</f>
        <v>23.1</v>
      </c>
      <c r="J10" s="12">
        <v>53.85</v>
      </c>
      <c r="K10" s="6">
        <f>J10*0.3</f>
        <v>16.155</v>
      </c>
      <c r="L10" s="6">
        <f t="shared" ref="L10:L19" si="1">K10+I10</f>
        <v>39.255</v>
      </c>
      <c r="M10" s="6"/>
    </row>
    <row r="11" s="1" customFormat="1" ht="20" customHeight="1" spans="1:13">
      <c r="A11" s="6">
        <v>9</v>
      </c>
      <c r="B11" s="8" t="s">
        <v>33</v>
      </c>
      <c r="C11" s="6" t="s">
        <v>15</v>
      </c>
      <c r="D11" s="6" t="s">
        <v>16</v>
      </c>
      <c r="E11" s="9">
        <v>1</v>
      </c>
      <c r="F11" s="10" t="s">
        <v>34</v>
      </c>
      <c r="G11" s="11">
        <v>202308022</v>
      </c>
      <c r="H11" s="6">
        <v>56</v>
      </c>
      <c r="I11" s="6">
        <f t="shared" si="0"/>
        <v>16.8</v>
      </c>
      <c r="J11" s="12">
        <v>39.34</v>
      </c>
      <c r="K11" s="6">
        <f>J11*0.3</f>
        <v>11.802</v>
      </c>
      <c r="L11" s="6">
        <f t="shared" si="1"/>
        <v>28.602</v>
      </c>
      <c r="M11" s="6"/>
    </row>
    <row r="12" s="1" customFormat="1" ht="20" customHeight="1" spans="1:13">
      <c r="A12" s="6">
        <v>10</v>
      </c>
      <c r="B12" s="8" t="s">
        <v>35</v>
      </c>
      <c r="C12" s="6" t="s">
        <v>15</v>
      </c>
      <c r="D12" s="6" t="s">
        <v>16</v>
      </c>
      <c r="E12" s="9">
        <v>1</v>
      </c>
      <c r="F12" s="10" t="s">
        <v>36</v>
      </c>
      <c r="G12" s="11">
        <v>202308014</v>
      </c>
      <c r="H12" s="6">
        <v>44</v>
      </c>
      <c r="I12" s="6">
        <f t="shared" si="0"/>
        <v>13.2</v>
      </c>
      <c r="J12" s="12">
        <v>80.62</v>
      </c>
      <c r="K12" s="6">
        <f>J12*0.3</f>
        <v>24.186</v>
      </c>
      <c r="L12" s="6">
        <f t="shared" si="1"/>
        <v>37.386</v>
      </c>
      <c r="M12" s="6"/>
    </row>
    <row r="13" s="1" customFormat="1" ht="20" customHeight="1" spans="1:13">
      <c r="A13" s="6">
        <v>11</v>
      </c>
      <c r="B13" s="8" t="s">
        <v>37</v>
      </c>
      <c r="C13" s="6" t="s">
        <v>15</v>
      </c>
      <c r="D13" s="6" t="s">
        <v>16</v>
      </c>
      <c r="E13" s="9">
        <v>1</v>
      </c>
      <c r="F13" s="10" t="s">
        <v>38</v>
      </c>
      <c r="G13" s="11">
        <v>202308028</v>
      </c>
      <c r="H13" s="6">
        <v>61</v>
      </c>
      <c r="I13" s="6">
        <f t="shared" si="0"/>
        <v>18.3</v>
      </c>
      <c r="J13" s="12">
        <v>54.24</v>
      </c>
      <c r="K13" s="6">
        <f>J13*0.3</f>
        <v>16.272</v>
      </c>
      <c r="L13" s="6">
        <f t="shared" si="1"/>
        <v>34.572</v>
      </c>
      <c r="M13" s="6"/>
    </row>
    <row r="14" s="1" customFormat="1" ht="20" customHeight="1" spans="1:13">
      <c r="A14" s="6">
        <v>12</v>
      </c>
      <c r="B14" s="8" t="s">
        <v>39</v>
      </c>
      <c r="C14" s="6" t="s">
        <v>15</v>
      </c>
      <c r="D14" s="6" t="s">
        <v>16</v>
      </c>
      <c r="E14" s="9">
        <v>1</v>
      </c>
      <c r="F14" s="10" t="s">
        <v>40</v>
      </c>
      <c r="G14" s="11">
        <v>202308026</v>
      </c>
      <c r="H14" s="6">
        <v>55</v>
      </c>
      <c r="I14" s="6">
        <f t="shared" si="0"/>
        <v>16.5</v>
      </c>
      <c r="J14" s="12">
        <v>80.43</v>
      </c>
      <c r="K14" s="6">
        <f>J14*0.3</f>
        <v>24.129</v>
      </c>
      <c r="L14" s="6">
        <f t="shared" si="1"/>
        <v>40.629</v>
      </c>
      <c r="M14" s="6" t="s">
        <v>41</v>
      </c>
    </row>
    <row r="15" s="1" customFormat="1" ht="20" customHeight="1" spans="1:13">
      <c r="A15" s="6">
        <v>13</v>
      </c>
      <c r="B15" s="8" t="s">
        <v>42</v>
      </c>
      <c r="C15" s="6" t="s">
        <v>15</v>
      </c>
      <c r="D15" s="6" t="s">
        <v>16</v>
      </c>
      <c r="E15" s="9">
        <v>1</v>
      </c>
      <c r="F15" s="10" t="s">
        <v>43</v>
      </c>
      <c r="G15" s="11">
        <v>202308032</v>
      </c>
      <c r="H15" s="6">
        <v>50</v>
      </c>
      <c r="I15" s="6">
        <f t="shared" si="0"/>
        <v>15</v>
      </c>
      <c r="J15" s="12" t="s">
        <v>20</v>
      </c>
      <c r="K15" s="6" t="s">
        <v>20</v>
      </c>
      <c r="L15" s="6">
        <v>15</v>
      </c>
      <c r="M15" s="6"/>
    </row>
    <row r="16" s="1" customFormat="1" ht="20" customHeight="1" spans="1:13">
      <c r="A16" s="6">
        <v>14</v>
      </c>
      <c r="B16" s="8" t="s">
        <v>44</v>
      </c>
      <c r="C16" s="6" t="s">
        <v>15</v>
      </c>
      <c r="D16" s="6" t="s">
        <v>16</v>
      </c>
      <c r="E16" s="9">
        <v>1</v>
      </c>
      <c r="F16" s="10" t="s">
        <v>45</v>
      </c>
      <c r="G16" s="11">
        <v>202308029</v>
      </c>
      <c r="H16" s="6">
        <v>56</v>
      </c>
      <c r="I16" s="6">
        <f t="shared" si="0"/>
        <v>16.8</v>
      </c>
      <c r="J16" s="12">
        <v>44.79</v>
      </c>
      <c r="K16" s="6">
        <f>J16*0.3</f>
        <v>13.437</v>
      </c>
      <c r="L16" s="6">
        <f t="shared" si="1"/>
        <v>30.237</v>
      </c>
      <c r="M16" s="6"/>
    </row>
    <row r="17" s="1" customFormat="1" ht="20" customHeight="1" spans="1:13">
      <c r="A17" s="6">
        <v>15</v>
      </c>
      <c r="B17" s="8" t="s">
        <v>46</v>
      </c>
      <c r="C17" s="6" t="s">
        <v>15</v>
      </c>
      <c r="D17" s="6" t="s">
        <v>16</v>
      </c>
      <c r="E17" s="9">
        <v>1</v>
      </c>
      <c r="F17" s="10" t="s">
        <v>47</v>
      </c>
      <c r="G17" s="11">
        <v>202308021</v>
      </c>
      <c r="H17" s="6">
        <v>59</v>
      </c>
      <c r="I17" s="6">
        <f t="shared" si="0"/>
        <v>17.7</v>
      </c>
      <c r="J17" s="12">
        <v>90.56</v>
      </c>
      <c r="K17" s="6">
        <f>J17*0.3</f>
        <v>27.168</v>
      </c>
      <c r="L17" s="6">
        <f t="shared" si="1"/>
        <v>44.868</v>
      </c>
      <c r="M17" s="6" t="s">
        <v>41</v>
      </c>
    </row>
    <row r="18" s="1" customFormat="1" ht="20" customHeight="1" spans="1:13">
      <c r="A18" s="6">
        <v>16</v>
      </c>
      <c r="B18" s="8" t="s">
        <v>48</v>
      </c>
      <c r="C18" s="6" t="s">
        <v>15</v>
      </c>
      <c r="D18" s="6" t="s">
        <v>16</v>
      </c>
      <c r="E18" s="9">
        <v>1</v>
      </c>
      <c r="F18" s="10" t="s">
        <v>49</v>
      </c>
      <c r="G18" s="11">
        <v>202308034</v>
      </c>
      <c r="H18" s="6">
        <v>69</v>
      </c>
      <c r="I18" s="6">
        <f t="shared" si="0"/>
        <v>20.7</v>
      </c>
      <c r="J18" s="12">
        <v>43.72</v>
      </c>
      <c r="K18" s="6">
        <f>J18*0.3</f>
        <v>13.116</v>
      </c>
      <c r="L18" s="6">
        <f t="shared" si="1"/>
        <v>33.816</v>
      </c>
      <c r="M18" s="6"/>
    </row>
    <row r="19" s="1" customFormat="1" ht="20" customHeight="1" spans="1:13">
      <c r="A19" s="6">
        <v>17</v>
      </c>
      <c r="B19" s="8" t="s">
        <v>50</v>
      </c>
      <c r="C19" s="6" t="s">
        <v>15</v>
      </c>
      <c r="D19" s="6" t="s">
        <v>16</v>
      </c>
      <c r="E19" s="9">
        <v>1</v>
      </c>
      <c r="F19" s="10" t="s">
        <v>51</v>
      </c>
      <c r="G19" s="11">
        <v>202308012</v>
      </c>
      <c r="H19" s="6">
        <v>57</v>
      </c>
      <c r="I19" s="6">
        <f t="shared" si="0"/>
        <v>17.1</v>
      </c>
      <c r="J19" s="12">
        <v>65.73</v>
      </c>
      <c r="K19" s="6">
        <f>J19*0.3</f>
        <v>19.719</v>
      </c>
      <c r="L19" s="6">
        <f t="shared" si="1"/>
        <v>36.819</v>
      </c>
      <c r="M19" s="6"/>
    </row>
    <row r="20" s="1" customFormat="1" ht="20" customHeight="1" spans="1:13">
      <c r="A20" s="6">
        <v>18</v>
      </c>
      <c r="B20" s="8" t="s">
        <v>52</v>
      </c>
      <c r="C20" s="6" t="s">
        <v>15</v>
      </c>
      <c r="D20" s="6" t="s">
        <v>16</v>
      </c>
      <c r="E20" s="9">
        <v>1</v>
      </c>
      <c r="F20" s="10" t="s">
        <v>53</v>
      </c>
      <c r="G20" s="11">
        <v>202308025</v>
      </c>
      <c r="H20" s="12" t="s">
        <v>20</v>
      </c>
      <c r="I20" s="12" t="s">
        <v>20</v>
      </c>
      <c r="J20" s="12" t="s">
        <v>20</v>
      </c>
      <c r="K20" s="6" t="s">
        <v>20</v>
      </c>
      <c r="L20" s="12" t="s">
        <v>20</v>
      </c>
      <c r="M20" s="6"/>
    </row>
    <row r="21" s="1" customFormat="1" ht="20" customHeight="1" spans="1:13">
      <c r="A21" s="6">
        <v>19</v>
      </c>
      <c r="B21" s="8" t="s">
        <v>54</v>
      </c>
      <c r="C21" s="6" t="s">
        <v>15</v>
      </c>
      <c r="D21" s="6" t="s">
        <v>16</v>
      </c>
      <c r="E21" s="9">
        <v>1</v>
      </c>
      <c r="F21" s="10" t="s">
        <v>55</v>
      </c>
      <c r="G21" s="11">
        <v>202308016</v>
      </c>
      <c r="H21" s="6">
        <v>89</v>
      </c>
      <c r="I21" s="6">
        <f t="shared" ref="I21:I28" si="2">H21*0.3</f>
        <v>26.7</v>
      </c>
      <c r="J21" s="12" t="s">
        <v>20</v>
      </c>
      <c r="K21" s="6" t="s">
        <v>20</v>
      </c>
      <c r="L21" s="6">
        <v>26.7</v>
      </c>
      <c r="M21" s="6"/>
    </row>
    <row r="22" s="1" customFormat="1" ht="20" customHeight="1" spans="1:13">
      <c r="A22" s="6">
        <v>20</v>
      </c>
      <c r="B22" s="8" t="s">
        <v>56</v>
      </c>
      <c r="C22" s="6" t="s">
        <v>15</v>
      </c>
      <c r="D22" s="6" t="s">
        <v>16</v>
      </c>
      <c r="E22" s="9">
        <v>1</v>
      </c>
      <c r="F22" s="10" t="s">
        <v>57</v>
      </c>
      <c r="G22" s="11">
        <v>202308024</v>
      </c>
      <c r="H22" s="6">
        <v>42</v>
      </c>
      <c r="I22" s="6">
        <f t="shared" si="2"/>
        <v>12.6</v>
      </c>
      <c r="J22" s="12">
        <v>53.17</v>
      </c>
      <c r="K22" s="6">
        <f t="shared" ref="K22:K28" si="3">J22*0.3</f>
        <v>15.951</v>
      </c>
      <c r="L22" s="6">
        <f t="shared" ref="L21:L28" si="4">K22+I22</f>
        <v>28.551</v>
      </c>
      <c r="M22" s="6"/>
    </row>
    <row r="23" s="1" customFormat="1" ht="20" customHeight="1" spans="1:13">
      <c r="A23" s="6">
        <v>21</v>
      </c>
      <c r="B23" s="8" t="s">
        <v>58</v>
      </c>
      <c r="C23" s="6" t="s">
        <v>15</v>
      </c>
      <c r="D23" s="6" t="s">
        <v>16</v>
      </c>
      <c r="E23" s="9">
        <v>1</v>
      </c>
      <c r="F23" s="10" t="s">
        <v>59</v>
      </c>
      <c r="G23" s="11">
        <v>202308004</v>
      </c>
      <c r="H23" s="6">
        <v>54</v>
      </c>
      <c r="I23" s="6">
        <f t="shared" si="2"/>
        <v>16.2</v>
      </c>
      <c r="J23" s="12">
        <v>49.37</v>
      </c>
      <c r="K23" s="6">
        <f t="shared" si="3"/>
        <v>14.811</v>
      </c>
      <c r="L23" s="6">
        <f t="shared" si="4"/>
        <v>31.011</v>
      </c>
      <c r="M23" s="6"/>
    </row>
    <row r="24" s="2" customFormat="1" ht="20" customHeight="1" spans="1:13">
      <c r="A24" s="6">
        <v>22</v>
      </c>
      <c r="B24" s="8" t="s">
        <v>60</v>
      </c>
      <c r="C24" s="6" t="s">
        <v>61</v>
      </c>
      <c r="D24" s="6" t="s">
        <v>62</v>
      </c>
      <c r="E24" s="9">
        <v>1</v>
      </c>
      <c r="F24" s="10" t="s">
        <v>63</v>
      </c>
      <c r="G24" s="11">
        <v>202308013</v>
      </c>
      <c r="H24" s="6">
        <v>51</v>
      </c>
      <c r="I24" s="6">
        <f t="shared" si="2"/>
        <v>15.3</v>
      </c>
      <c r="J24" s="12">
        <v>64.75</v>
      </c>
      <c r="K24" s="6">
        <f t="shared" si="3"/>
        <v>19.425</v>
      </c>
      <c r="L24" s="6">
        <f t="shared" si="4"/>
        <v>34.725</v>
      </c>
      <c r="M24" s="6"/>
    </row>
    <row r="25" s="2" customFormat="1" ht="20" customHeight="1" spans="1:13">
      <c r="A25" s="6">
        <v>23</v>
      </c>
      <c r="B25" s="8" t="s">
        <v>64</v>
      </c>
      <c r="C25" s="6" t="s">
        <v>61</v>
      </c>
      <c r="D25" s="6" t="s">
        <v>62</v>
      </c>
      <c r="E25" s="9">
        <v>1</v>
      </c>
      <c r="F25" s="10" t="s">
        <v>65</v>
      </c>
      <c r="G25" s="11">
        <v>202308007</v>
      </c>
      <c r="H25" s="6">
        <v>64</v>
      </c>
      <c r="I25" s="6">
        <f t="shared" si="2"/>
        <v>19.2</v>
      </c>
      <c r="J25" s="12">
        <v>31.65</v>
      </c>
      <c r="K25" s="6">
        <f t="shared" si="3"/>
        <v>9.495</v>
      </c>
      <c r="L25" s="6">
        <f t="shared" si="4"/>
        <v>28.695</v>
      </c>
      <c r="M25" s="6"/>
    </row>
    <row r="26" s="1" customFormat="1" ht="20" customHeight="1" spans="1:13">
      <c r="A26" s="6">
        <v>24</v>
      </c>
      <c r="B26" s="8" t="s">
        <v>66</v>
      </c>
      <c r="C26" s="6" t="s">
        <v>61</v>
      </c>
      <c r="D26" s="6" t="s">
        <v>62</v>
      </c>
      <c r="E26" s="9">
        <v>1</v>
      </c>
      <c r="F26" s="10" t="s">
        <v>67</v>
      </c>
      <c r="G26" s="11">
        <v>202308033</v>
      </c>
      <c r="H26" s="6">
        <v>69</v>
      </c>
      <c r="I26" s="6">
        <f t="shared" si="2"/>
        <v>20.7</v>
      </c>
      <c r="J26" s="12">
        <v>23.56</v>
      </c>
      <c r="K26" s="6">
        <f t="shared" si="3"/>
        <v>7.068</v>
      </c>
      <c r="L26" s="6">
        <f t="shared" si="4"/>
        <v>27.768</v>
      </c>
      <c r="M26" s="6"/>
    </row>
    <row r="27" s="1" customFormat="1" ht="20" customHeight="1" spans="1:13">
      <c r="A27" s="6">
        <v>25</v>
      </c>
      <c r="B27" s="8" t="s">
        <v>68</v>
      </c>
      <c r="C27" s="6" t="s">
        <v>61</v>
      </c>
      <c r="D27" s="6" t="s">
        <v>62</v>
      </c>
      <c r="E27" s="9">
        <v>1</v>
      </c>
      <c r="F27" s="10" t="s">
        <v>69</v>
      </c>
      <c r="G27" s="11">
        <v>202308027</v>
      </c>
      <c r="H27" s="6">
        <v>74</v>
      </c>
      <c r="I27" s="6">
        <f t="shared" si="2"/>
        <v>22.2</v>
      </c>
      <c r="J27" s="12">
        <v>27.07</v>
      </c>
      <c r="K27" s="6">
        <f t="shared" si="3"/>
        <v>8.121</v>
      </c>
      <c r="L27" s="6">
        <f t="shared" si="4"/>
        <v>30.321</v>
      </c>
      <c r="M27" s="6"/>
    </row>
    <row r="28" s="1" customFormat="1" ht="20" customHeight="1" spans="1:13">
      <c r="A28" s="6">
        <v>26</v>
      </c>
      <c r="B28" s="8" t="s">
        <v>70</v>
      </c>
      <c r="C28" s="6" t="s">
        <v>61</v>
      </c>
      <c r="D28" s="6" t="s">
        <v>62</v>
      </c>
      <c r="E28" s="9">
        <v>1</v>
      </c>
      <c r="F28" s="10" t="s">
        <v>71</v>
      </c>
      <c r="G28" s="11">
        <v>202308010</v>
      </c>
      <c r="H28" s="6">
        <v>69</v>
      </c>
      <c r="I28" s="6">
        <f t="shared" si="2"/>
        <v>20.7</v>
      </c>
      <c r="J28" s="12">
        <v>46.83</v>
      </c>
      <c r="K28" s="6">
        <f t="shared" si="3"/>
        <v>14.049</v>
      </c>
      <c r="L28" s="6">
        <f t="shared" si="4"/>
        <v>34.749</v>
      </c>
      <c r="M28" s="6"/>
    </row>
    <row r="29" s="1" customFormat="1" ht="20" customHeight="1" spans="1:13">
      <c r="A29" s="6">
        <v>27</v>
      </c>
      <c r="B29" s="8" t="s">
        <v>72</v>
      </c>
      <c r="C29" s="6" t="s">
        <v>61</v>
      </c>
      <c r="D29" s="6" t="s">
        <v>62</v>
      </c>
      <c r="E29" s="9">
        <v>1</v>
      </c>
      <c r="F29" s="10" t="s">
        <v>73</v>
      </c>
      <c r="G29" s="11">
        <v>202308017</v>
      </c>
      <c r="H29" s="12" t="s">
        <v>20</v>
      </c>
      <c r="I29" s="12" t="s">
        <v>20</v>
      </c>
      <c r="J29" s="12" t="s">
        <v>20</v>
      </c>
      <c r="K29" s="6" t="s">
        <v>20</v>
      </c>
      <c r="L29" s="12" t="s">
        <v>20</v>
      </c>
      <c r="M29" s="6"/>
    </row>
    <row r="30" s="1" customFormat="1" ht="20" customHeight="1" spans="1:13">
      <c r="A30" s="6">
        <v>28</v>
      </c>
      <c r="B30" s="8" t="s">
        <v>74</v>
      </c>
      <c r="C30" s="6" t="s">
        <v>61</v>
      </c>
      <c r="D30" s="6" t="s">
        <v>62</v>
      </c>
      <c r="E30" s="9">
        <v>1</v>
      </c>
      <c r="F30" s="10" t="s">
        <v>75</v>
      </c>
      <c r="G30" s="11">
        <v>202308015</v>
      </c>
      <c r="H30" s="6">
        <v>68</v>
      </c>
      <c r="I30" s="6">
        <f>H30*0.3</f>
        <v>20.4</v>
      </c>
      <c r="J30" s="12">
        <v>84.81</v>
      </c>
      <c r="K30" s="6">
        <f>J30*0.3</f>
        <v>25.443</v>
      </c>
      <c r="L30" s="6">
        <f>K30+I30</f>
        <v>45.843</v>
      </c>
      <c r="M30" s="6" t="s">
        <v>41</v>
      </c>
    </row>
    <row r="31" s="1" customFormat="1" ht="20" customHeight="1" spans="1:13">
      <c r="A31" s="6">
        <v>29</v>
      </c>
      <c r="B31" s="8" t="s">
        <v>76</v>
      </c>
      <c r="C31" s="6" t="s">
        <v>61</v>
      </c>
      <c r="D31" s="6" t="s">
        <v>62</v>
      </c>
      <c r="E31" s="9">
        <v>1</v>
      </c>
      <c r="F31" s="10" t="s">
        <v>77</v>
      </c>
      <c r="G31" s="11">
        <v>202308020</v>
      </c>
      <c r="H31" s="12" t="s">
        <v>20</v>
      </c>
      <c r="I31" s="12" t="s">
        <v>20</v>
      </c>
      <c r="J31" s="12" t="s">
        <v>20</v>
      </c>
      <c r="K31" s="6" t="s">
        <v>20</v>
      </c>
      <c r="L31" s="12" t="s">
        <v>20</v>
      </c>
      <c r="M31" s="6"/>
    </row>
    <row r="32" s="1" customFormat="1" ht="20" customHeight="1" spans="1:13">
      <c r="A32" s="6">
        <v>30</v>
      </c>
      <c r="B32" s="8" t="s">
        <v>78</v>
      </c>
      <c r="C32" s="6" t="s">
        <v>61</v>
      </c>
      <c r="D32" s="6" t="s">
        <v>62</v>
      </c>
      <c r="E32" s="9">
        <v>1</v>
      </c>
      <c r="F32" s="10" t="s">
        <v>79</v>
      </c>
      <c r="G32" s="11">
        <v>202308003</v>
      </c>
      <c r="H32" s="6">
        <v>68</v>
      </c>
      <c r="I32" s="6">
        <f>H32*0.3</f>
        <v>20.4</v>
      </c>
      <c r="J32" s="12">
        <v>74</v>
      </c>
      <c r="K32" s="6">
        <f>J32*0.3</f>
        <v>22.2</v>
      </c>
      <c r="L32" s="6">
        <f>K32+I32</f>
        <v>42.6</v>
      </c>
      <c r="M32" s="6" t="s">
        <v>41</v>
      </c>
    </row>
    <row r="33" s="1" customFormat="1" ht="20" customHeight="1" spans="1:13">
      <c r="A33" s="6">
        <v>31</v>
      </c>
      <c r="B33" s="8" t="s">
        <v>80</v>
      </c>
      <c r="C33" s="6" t="s">
        <v>61</v>
      </c>
      <c r="D33" s="6" t="s">
        <v>62</v>
      </c>
      <c r="E33" s="9">
        <v>1</v>
      </c>
      <c r="F33" s="10" t="s">
        <v>81</v>
      </c>
      <c r="G33" s="11">
        <v>202308018</v>
      </c>
      <c r="H33" s="6">
        <v>57</v>
      </c>
      <c r="I33" s="6">
        <f>H33*0.3</f>
        <v>17.1</v>
      </c>
      <c r="J33" s="12">
        <v>42.55</v>
      </c>
      <c r="K33" s="6">
        <f>J33*0.3</f>
        <v>12.765</v>
      </c>
      <c r="L33" s="6">
        <f>K33+I33</f>
        <v>29.865</v>
      </c>
      <c r="M33" s="6"/>
    </row>
    <row r="34" s="1" customFormat="1" ht="20" customHeight="1" spans="1:13">
      <c r="A34" s="6">
        <v>32</v>
      </c>
      <c r="B34" s="8" t="s">
        <v>82</v>
      </c>
      <c r="C34" s="6" t="s">
        <v>61</v>
      </c>
      <c r="D34" s="6" t="s">
        <v>62</v>
      </c>
      <c r="E34" s="9">
        <v>1</v>
      </c>
      <c r="F34" s="10" t="s">
        <v>83</v>
      </c>
      <c r="G34" s="11">
        <v>202308005</v>
      </c>
      <c r="H34" s="12" t="s">
        <v>20</v>
      </c>
      <c r="I34" s="12" t="s">
        <v>20</v>
      </c>
      <c r="J34" s="12" t="s">
        <v>20</v>
      </c>
      <c r="K34" s="6" t="s">
        <v>20</v>
      </c>
      <c r="L34" s="12" t="s">
        <v>20</v>
      </c>
      <c r="M34" s="6"/>
    </row>
    <row r="35" s="1" customFormat="1" ht="20" customHeight="1" spans="1:13">
      <c r="A35" s="6">
        <v>33</v>
      </c>
      <c r="B35" s="8" t="s">
        <v>84</v>
      </c>
      <c r="C35" s="6" t="s">
        <v>61</v>
      </c>
      <c r="D35" s="6" t="s">
        <v>62</v>
      </c>
      <c r="E35" s="9">
        <v>1</v>
      </c>
      <c r="F35" s="10" t="s">
        <v>85</v>
      </c>
      <c r="G35" s="11">
        <v>202308023</v>
      </c>
      <c r="H35" s="6">
        <v>60</v>
      </c>
      <c r="I35" s="6">
        <f>H35*0.3</f>
        <v>18</v>
      </c>
      <c r="J35" s="12">
        <v>53.94</v>
      </c>
      <c r="K35" s="6">
        <f>J35*0.3</f>
        <v>16.182</v>
      </c>
      <c r="L35" s="6">
        <f>K35+I35</f>
        <v>34.182</v>
      </c>
      <c r="M35" s="6"/>
    </row>
    <row r="36" s="1" customFormat="1" ht="20" customHeight="1" spans="1:13">
      <c r="A36" s="6">
        <v>34</v>
      </c>
      <c r="B36" s="8" t="s">
        <v>86</v>
      </c>
      <c r="C36" s="6" t="s">
        <v>61</v>
      </c>
      <c r="D36" s="6" t="s">
        <v>62</v>
      </c>
      <c r="E36" s="9">
        <v>1</v>
      </c>
      <c r="F36" s="10" t="s">
        <v>87</v>
      </c>
      <c r="G36" s="11">
        <v>202308001</v>
      </c>
      <c r="H36" s="6">
        <v>53</v>
      </c>
      <c r="I36" s="6">
        <f>H36*0.3</f>
        <v>15.9</v>
      </c>
      <c r="J36" s="12">
        <v>49.27</v>
      </c>
      <c r="K36" s="6">
        <f>J36*0.3</f>
        <v>14.781</v>
      </c>
      <c r="L36" s="6">
        <f>K36+I36</f>
        <v>30.681</v>
      </c>
      <c r="M36" s="6"/>
    </row>
  </sheetData>
  <autoFilter ref="A2:L36">
    <sortState ref="A2:L36">
      <sortCondition ref="A3"/>
    </sortState>
    <extLst/>
  </autoFilter>
  <mergeCells count="1">
    <mergeCell ref="A1:M1"/>
  </mergeCells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指尖上的小调调</cp:lastModifiedBy>
  <dcterms:created xsi:type="dcterms:W3CDTF">2023-08-19T03:54:00Z</dcterms:created>
  <dcterms:modified xsi:type="dcterms:W3CDTF">2023-08-28T10:25:23Z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B4437F8EB63A4C0BAFCF115FB1884F79_13</vt:lpwstr>
  </property>
</Properties>
</file>