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<sst xmlns="http://schemas.openxmlformats.org/spreadsheetml/2006/main" count="312" uniqueCount="163">
  <si>
    <t>镇康县国有资本投资运营有限责任公司招聘人员面试成绩公示表</t>
  </si>
  <si>
    <t>序号</t>
  </si>
  <si>
    <t>姓名</t>
  </si>
  <si>
    <t>性别</t>
  </si>
  <si>
    <t>报考岗位</t>
  </si>
  <si>
    <t>准考证号</t>
  </si>
  <si>
    <t>笔试成绩</t>
  </si>
  <si>
    <t>折合成绩（40%）</t>
  </si>
  <si>
    <t>面试成绩</t>
  </si>
  <si>
    <t>折合成绩（60%）</t>
  </si>
  <si>
    <t>最终成绩</t>
  </si>
  <si>
    <t>是否进入体检</t>
  </si>
  <si>
    <t>备注</t>
  </si>
  <si>
    <t>贺鑫</t>
  </si>
  <si>
    <t>男</t>
  </si>
  <si>
    <t>办公室主任</t>
  </si>
  <si>
    <t>ZKGZ006</t>
  </si>
  <si>
    <t>是</t>
  </si>
  <si>
    <t>余忠强</t>
  </si>
  <si>
    <t>ZKGZ013</t>
  </si>
  <si>
    <t>张湘湘</t>
  </si>
  <si>
    <t>女</t>
  </si>
  <si>
    <t>电脑技术员</t>
  </si>
  <si>
    <t>ZKGZ020</t>
  </si>
  <si>
    <t>杨世康</t>
  </si>
  <si>
    <t>ZKGZ027</t>
  </si>
  <si>
    <t>李春海</t>
  </si>
  <si>
    <t>党建管理专责</t>
  </si>
  <si>
    <t>ZKGZ033</t>
  </si>
  <si>
    <t>李结</t>
  </si>
  <si>
    <t>ZKGZ039</t>
  </si>
  <si>
    <t>帅新辉</t>
  </si>
  <si>
    <t>工程管理部</t>
  </si>
  <si>
    <t>ZKGZ044</t>
  </si>
  <si>
    <t>张吉峰</t>
  </si>
  <si>
    <t>ZKGZ054</t>
  </si>
  <si>
    <t>张应东</t>
  </si>
  <si>
    <t>ZKGZ061</t>
  </si>
  <si>
    <t>罗志悦</t>
  </si>
  <si>
    <t>ZKGZ065</t>
  </si>
  <si>
    <t>李良</t>
  </si>
  <si>
    <t>ZKGZ063</t>
  </si>
  <si>
    <t>彭国强</t>
  </si>
  <si>
    <t>ZKGZ052</t>
  </si>
  <si>
    <t>金鑫</t>
  </si>
  <si>
    <t>ZKGZ055</t>
  </si>
  <si>
    <t>李成姣</t>
  </si>
  <si>
    <t>ZKGZ049</t>
  </si>
  <si>
    <t>穆涛</t>
  </si>
  <si>
    <t>ZKGZ059</t>
  </si>
  <si>
    <t>闵翔</t>
  </si>
  <si>
    <t>ZKGZ062</t>
  </si>
  <si>
    <t>杜娅楠</t>
  </si>
  <si>
    <t>投资融资部</t>
  </si>
  <si>
    <t>ZKGZ093</t>
  </si>
  <si>
    <t>李华景</t>
  </si>
  <si>
    <t>ZKGZ074</t>
  </si>
  <si>
    <t>穆芳兰</t>
  </si>
  <si>
    <t>ZKGZ073</t>
  </si>
  <si>
    <t>李美洲</t>
  </si>
  <si>
    <t>ZKGZ086</t>
  </si>
  <si>
    <t>陈华荣</t>
  </si>
  <si>
    <t>国有资产管理部</t>
  </si>
  <si>
    <t>ZKGZ116</t>
  </si>
  <si>
    <t>字雨珊</t>
  </si>
  <si>
    <t>ZKGZ107</t>
  </si>
  <si>
    <t>黄昕</t>
  </si>
  <si>
    <t>ZKGZ097</t>
  </si>
  <si>
    <t>杨康</t>
  </si>
  <si>
    <t>ZKGZ119</t>
  </si>
  <si>
    <t>张太恩</t>
  </si>
  <si>
    <t>ZKGZ114</t>
  </si>
  <si>
    <t>金舒</t>
  </si>
  <si>
    <t>ZKGZ118</t>
  </si>
  <si>
    <t>王建丽</t>
  </si>
  <si>
    <t>ZKGZ111</t>
  </si>
  <si>
    <t>姚太聪</t>
  </si>
  <si>
    <t>ZKGZ108</t>
  </si>
  <si>
    <t>王亚楠</t>
  </si>
  <si>
    <t>保障性住房运营管理岗</t>
  </si>
  <si>
    <t>ZKGZ230</t>
  </si>
  <si>
    <t>许佳敏</t>
  </si>
  <si>
    <t>ZKGZ295</t>
  </si>
  <si>
    <t>李函蓁</t>
  </si>
  <si>
    <t>ZKGZ209</t>
  </si>
  <si>
    <t>马如胜</t>
  </si>
  <si>
    <t>ZKGZ134</t>
  </si>
  <si>
    <t>吴德娅</t>
  </si>
  <si>
    <t>ZKGZ296</t>
  </si>
  <si>
    <t>秧建刚</t>
  </si>
  <si>
    <t>ZKGZ369</t>
  </si>
  <si>
    <t>查舒伟</t>
  </si>
  <si>
    <t>ZKGZ382</t>
  </si>
  <si>
    <t>王瑞</t>
  </si>
  <si>
    <t>ZKGZ393</t>
  </si>
  <si>
    <t>王庆</t>
  </si>
  <si>
    <t>ZKGZ198</t>
  </si>
  <si>
    <t>张恒</t>
  </si>
  <si>
    <t>ZKGZ318</t>
  </si>
  <si>
    <t>唐兴红</t>
  </si>
  <si>
    <t>ZKGZ389</t>
  </si>
  <si>
    <t>刘春引</t>
  </si>
  <si>
    <t>ZKGZ396</t>
  </si>
  <si>
    <t>王萍</t>
  </si>
  <si>
    <t>ZKGZ398</t>
  </si>
  <si>
    <t>杨飞</t>
  </si>
  <si>
    <t>ZKGZ401</t>
  </si>
  <si>
    <t>刀忠翔</t>
  </si>
  <si>
    <t>ZKGZ395</t>
  </si>
  <si>
    <t>字江映</t>
  </si>
  <si>
    <t>ZKGZ143</t>
  </si>
  <si>
    <t>李润雪</t>
  </si>
  <si>
    <t>ZKGZ251</t>
  </si>
  <si>
    <t>赖婷婷</t>
  </si>
  <si>
    <t>ZKGZ258</t>
  </si>
  <si>
    <t>李月</t>
  </si>
  <si>
    <t>ZKGZ346</t>
  </si>
  <si>
    <t>王福康</t>
  </si>
  <si>
    <t>水厂运营管理岗</t>
  </si>
  <si>
    <t>ZKGZ432</t>
  </si>
  <si>
    <t>李江豪</t>
  </si>
  <si>
    <t>ZKGZ423</t>
  </si>
  <si>
    <t>赵丙学</t>
  </si>
  <si>
    <t>ZKGZ429</t>
  </si>
  <si>
    <t>李乃社</t>
  </si>
  <si>
    <t>ZKGZ438</t>
  </si>
  <si>
    <t>秧红云</t>
  </si>
  <si>
    <t>ZKGZ424</t>
  </si>
  <si>
    <t>李连维</t>
  </si>
  <si>
    <t>ZKGZ436</t>
  </si>
  <si>
    <t>毕志明</t>
  </si>
  <si>
    <t>ZKGZ419</t>
  </si>
  <si>
    <t>张杨瑞</t>
  </si>
  <si>
    <t>ZKGZ422</t>
  </si>
  <si>
    <t>杨建培</t>
  </si>
  <si>
    <t>ZKGZ435</t>
  </si>
  <si>
    <t>施素萍</t>
  </si>
  <si>
    <t>工程会计</t>
  </si>
  <si>
    <t>ZKGZ442</t>
  </si>
  <si>
    <t>张艳涛</t>
  </si>
  <si>
    <t>ZKGZ441</t>
  </si>
  <si>
    <t>杨荣兰</t>
  </si>
  <si>
    <t>固定资产会计</t>
  </si>
  <si>
    <t>ZKGZ444</t>
  </si>
  <si>
    <t>黄文叶</t>
  </si>
  <si>
    <t>ZKGZ446</t>
  </si>
  <si>
    <t>陆艺</t>
  </si>
  <si>
    <t>ZKGZ445</t>
  </si>
  <si>
    <t>鲁智珍</t>
  </si>
  <si>
    <t>材料会计</t>
  </si>
  <si>
    <t>ZKGZ448</t>
  </si>
  <si>
    <t>周建兰</t>
  </si>
  <si>
    <t>ZKGZ447</t>
  </si>
  <si>
    <t>字婷婷</t>
  </si>
  <si>
    <t>出纳</t>
  </si>
  <si>
    <t>ZKGZ451</t>
  </si>
  <si>
    <t>熊恋</t>
  </si>
  <si>
    <t>ZKGZ457</t>
  </si>
  <si>
    <t>刀丽兰</t>
  </si>
  <si>
    <t>票据管理</t>
  </si>
  <si>
    <t>ZKGZ460</t>
  </si>
  <si>
    <t>李金月</t>
  </si>
  <si>
    <t>ZKGZ461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</si>
</sst>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2" xfId="8" applyNumberFormat="1" applyBorder="1" applyAlignment="1">
      <alignment horizontal="center" vertical="center"/>
    </xf>
    <xf numFmtId="0" fontId="0" fillId="0" borderId="1" xfId="8" applyNumberFormat="1" applyBorder="1" applyAlignment="1">
      <alignment horizontal="center" vertical="center"/>
    </xf>
    <xf numFmtId="0" fontId="0" fillId="0" borderId="1" xfId="8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9"/>
  <sheetViews>
    <sheetView tabSelected="1" workbookViewId="0">
      <selection activeCell="D5" sqref="D5"/>
    </sheetView>
  </sheetViews>
  <sheetFormatPr defaultColWidth="9" defaultRowHeight="14"/>
  <cols>
    <col min="1" max="1" width="8" customWidth="1"/>
    <col min="2" max="2" width="10.6272727272727" customWidth="1"/>
    <col min="3" max="3" width="7.37272727272727" customWidth="1"/>
    <col min="4" max="4" width="23.3636363636364" customWidth="1"/>
    <col min="5" max="5" width="10.6272727272727" customWidth="1"/>
    <col min="6" max="6" width="10.5454545454545" customWidth="1"/>
    <col min="7" max="7" width="16" customWidth="1"/>
    <col min="8" max="8" width="9" style="2" customWidth="1"/>
    <col min="9" max="9" width="15.7545454545455" style="3" customWidth="1"/>
    <col min="10" max="10" width="9.25454545454545" style="3" customWidth="1"/>
    <col min="11" max="11" width="13.3727272727273" style="2" customWidth="1"/>
    <col min="12" max="12" width="9.12727272727273" style="2" customWidth="1"/>
  </cols>
  <sheetData>
    <row r="1" ht="35" customHeight="1" spans="1:12">
      <c r="A1" s="4" t="s">
        <v>0</v>
      </c>
      <c r="B1" s="4"/>
      <c r="C1" s="4"/>
      <c r="D1" s="4"/>
      <c r="E1" s="4"/>
      <c r="F1" s="4"/>
      <c r="G1" s="4"/>
      <c r="H1" s="4"/>
      <c r="I1" s="11"/>
      <c r="J1" s="11"/>
      <c r="K1" s="4"/>
      <c r="L1" s="4"/>
    </row>
    <row r="2" ht="24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 t="s">
        <v>9</v>
      </c>
      <c r="J2" s="12" t="s">
        <v>10</v>
      </c>
      <c r="K2" s="5" t="s">
        <v>11</v>
      </c>
      <c r="L2" s="5" t="s">
        <v>12</v>
      </c>
    </row>
    <row r="3" ht="23" customHeight="1" spans="1:12">
      <c r="A3" s="6">
        <v>1</v>
      </c>
      <c r="B3" s="6" t="s">
        <v>13</v>
      </c>
      <c r="C3" s="6" t="s">
        <v>14</v>
      </c>
      <c r="D3" s="7" t="s">
        <v>15</v>
      </c>
      <c r="E3" s="6" t="s">
        <v>16</v>
      </c>
      <c r="F3" s="6">
        <v>74</v>
      </c>
      <c r="G3" s="7">
        <v>29.6</v>
      </c>
      <c r="H3" s="7">
        <v>89.8</v>
      </c>
      <c r="I3" s="13">
        <f t="shared" ref="I3:I12" si="0">H3*0.6</f>
        <v>53.88</v>
      </c>
      <c r="J3" s="13">
        <f t="shared" ref="J3:J8" si="1">G3+I3</f>
        <v>83.48</v>
      </c>
      <c r="K3" s="7" t="s">
        <v>17</v>
      </c>
      <c r="L3" s="7"/>
    </row>
    <row r="4" ht="23" customHeight="1" spans="1:12">
      <c r="A4" s="6">
        <v>2</v>
      </c>
      <c r="B4" s="8" t="s">
        <v>18</v>
      </c>
      <c r="C4" s="8" t="s">
        <v>14</v>
      </c>
      <c r="D4" s="9" t="s">
        <v>15</v>
      </c>
      <c r="E4" s="8" t="s">
        <v>19</v>
      </c>
      <c r="F4" s="8">
        <v>71</v>
      </c>
      <c r="G4" s="9">
        <v>28.4</v>
      </c>
      <c r="H4" s="9">
        <v>86.7</v>
      </c>
      <c r="I4" s="14">
        <f t="shared" si="0"/>
        <v>52.02</v>
      </c>
      <c r="J4" s="14">
        <f t="shared" si="1"/>
        <v>80.42</v>
      </c>
      <c r="K4" s="9"/>
      <c r="L4" s="9"/>
    </row>
    <row r="5" ht="23" customHeight="1" spans="1:12">
      <c r="A5" s="6">
        <v>3</v>
      </c>
      <c r="B5" s="8" t="s">
        <v>20</v>
      </c>
      <c r="C5" s="8" t="s">
        <v>21</v>
      </c>
      <c r="D5" s="9" t="s">
        <v>22</v>
      </c>
      <c r="E5" s="8" t="s">
        <v>23</v>
      </c>
      <c r="F5" s="8">
        <v>70</v>
      </c>
      <c r="G5" s="9">
        <v>28</v>
      </c>
      <c r="H5" s="9">
        <v>78.6</v>
      </c>
      <c r="I5" s="14">
        <f t="shared" si="0"/>
        <v>47.16</v>
      </c>
      <c r="J5" s="14">
        <f t="shared" si="1"/>
        <v>75.16</v>
      </c>
      <c r="K5" s="9"/>
      <c r="L5" s="9"/>
    </row>
    <row r="6" ht="23" customHeight="1" spans="1:12">
      <c r="A6" s="6">
        <v>4</v>
      </c>
      <c r="B6" s="8" t="s">
        <v>24</v>
      </c>
      <c r="C6" s="8" t="s">
        <v>14</v>
      </c>
      <c r="D6" s="9" t="s">
        <v>22</v>
      </c>
      <c r="E6" s="8" t="s">
        <v>25</v>
      </c>
      <c r="F6" s="8">
        <v>70</v>
      </c>
      <c r="G6" s="9">
        <v>28</v>
      </c>
      <c r="H6" s="9">
        <v>84</v>
      </c>
      <c r="I6" s="14">
        <f t="shared" si="0"/>
        <v>50.4</v>
      </c>
      <c r="J6" s="14">
        <f t="shared" si="1"/>
        <v>78.4</v>
      </c>
      <c r="K6" s="9" t="s">
        <v>17</v>
      </c>
      <c r="L6" s="9"/>
    </row>
    <row r="7" ht="23" customHeight="1" spans="1:12">
      <c r="A7" s="6">
        <v>5</v>
      </c>
      <c r="B7" s="8" t="s">
        <v>26</v>
      </c>
      <c r="C7" s="8" t="s">
        <v>14</v>
      </c>
      <c r="D7" s="9" t="s">
        <v>27</v>
      </c>
      <c r="E7" s="8" t="s">
        <v>28</v>
      </c>
      <c r="F7" s="8">
        <v>68</v>
      </c>
      <c r="G7" s="9">
        <v>27.2</v>
      </c>
      <c r="H7" s="9">
        <v>80.4</v>
      </c>
      <c r="I7" s="14">
        <f t="shared" si="0"/>
        <v>48.24</v>
      </c>
      <c r="J7" s="14">
        <f t="shared" si="1"/>
        <v>75.44</v>
      </c>
      <c r="K7" s="9"/>
      <c r="L7" s="9"/>
    </row>
    <row r="8" ht="23" customHeight="1" spans="1:12">
      <c r="A8" s="6">
        <v>6</v>
      </c>
      <c r="B8" s="8" t="s">
        <v>29</v>
      </c>
      <c r="C8" s="8" t="s">
        <v>14</v>
      </c>
      <c r="D8" s="9" t="s">
        <v>27</v>
      </c>
      <c r="E8" s="8" t="s">
        <v>30</v>
      </c>
      <c r="F8" s="8">
        <v>66</v>
      </c>
      <c r="G8" s="9">
        <v>26.4</v>
      </c>
      <c r="H8" s="9">
        <v>89.8</v>
      </c>
      <c r="I8" s="14">
        <f t="shared" si="0"/>
        <v>53.88</v>
      </c>
      <c r="J8" s="14">
        <f t="shared" si="1"/>
        <v>80.28</v>
      </c>
      <c r="K8" s="9" t="s">
        <v>17</v>
      </c>
      <c r="L8" s="9"/>
    </row>
    <row r="9" ht="23" customHeight="1" spans="1:12">
      <c r="A9" s="6">
        <v>7</v>
      </c>
      <c r="B9" s="8" t="s">
        <v>31</v>
      </c>
      <c r="C9" s="8" t="s">
        <v>14</v>
      </c>
      <c r="D9" s="9" t="s">
        <v>32</v>
      </c>
      <c r="E9" s="8" t="s">
        <v>33</v>
      </c>
      <c r="F9" s="8">
        <v>72</v>
      </c>
      <c r="G9" s="9">
        <v>28.8</v>
      </c>
      <c r="H9" s="9">
        <v>76.2</v>
      </c>
      <c r="I9" s="9">
        <f t="shared" ref="I9:I22" si="2">H9*0.6</f>
        <v>45.72</v>
      </c>
      <c r="J9" s="9">
        <f t="shared" ref="J9:J22" si="3">G9+I9</f>
        <v>74.52</v>
      </c>
      <c r="K9" s="9" t="s">
        <v>17</v>
      </c>
      <c r="L9" s="9"/>
    </row>
    <row r="10" ht="23" customHeight="1" spans="1:12">
      <c r="A10" s="6">
        <v>8</v>
      </c>
      <c r="B10" s="8" t="s">
        <v>34</v>
      </c>
      <c r="C10" s="8" t="s">
        <v>21</v>
      </c>
      <c r="D10" s="9" t="s">
        <v>32</v>
      </c>
      <c r="E10" s="8" t="s">
        <v>35</v>
      </c>
      <c r="F10" s="8">
        <v>70</v>
      </c>
      <c r="G10" s="9">
        <v>28</v>
      </c>
      <c r="H10" s="9">
        <v>74.4</v>
      </c>
      <c r="I10" s="9">
        <f t="shared" si="2"/>
        <v>44.64</v>
      </c>
      <c r="J10" s="9">
        <f t="shared" si="3"/>
        <v>72.64</v>
      </c>
      <c r="K10" s="9"/>
      <c r="L10" s="9"/>
    </row>
    <row r="11" ht="23" customHeight="1" spans="1:12">
      <c r="A11" s="6">
        <v>9</v>
      </c>
      <c r="B11" s="8" t="s">
        <v>36</v>
      </c>
      <c r="C11" s="8" t="s">
        <v>14</v>
      </c>
      <c r="D11" s="9" t="s">
        <v>32</v>
      </c>
      <c r="E11" s="8" t="s">
        <v>37</v>
      </c>
      <c r="F11" s="8">
        <v>70</v>
      </c>
      <c r="G11" s="9">
        <v>28</v>
      </c>
      <c r="H11" s="9">
        <v>73.2</v>
      </c>
      <c r="I11" s="9">
        <f t="shared" si="2"/>
        <v>43.92</v>
      </c>
      <c r="J11" s="9">
        <f t="shared" si="3"/>
        <v>71.92</v>
      </c>
      <c r="K11" s="9"/>
      <c r="L11" s="9"/>
    </row>
    <row r="12" ht="23" customHeight="1" spans="1:12">
      <c r="A12" s="6">
        <v>10</v>
      </c>
      <c r="B12" s="8" t="s">
        <v>38</v>
      </c>
      <c r="C12" s="8" t="s">
        <v>21</v>
      </c>
      <c r="D12" s="9" t="s">
        <v>32</v>
      </c>
      <c r="E12" s="8" t="s">
        <v>39</v>
      </c>
      <c r="F12" s="8">
        <v>70</v>
      </c>
      <c r="G12" s="9">
        <v>28</v>
      </c>
      <c r="H12" s="9">
        <v>66.6</v>
      </c>
      <c r="I12" s="9">
        <f t="shared" si="2"/>
        <v>39.96</v>
      </c>
      <c r="J12" s="9">
        <f t="shared" si="3"/>
        <v>67.96</v>
      </c>
      <c r="K12" s="9"/>
      <c r="L12" s="9"/>
    </row>
    <row r="13" ht="23" customHeight="1" spans="1:12">
      <c r="A13" s="6">
        <v>11</v>
      </c>
      <c r="B13" s="8" t="s">
        <v>40</v>
      </c>
      <c r="C13" s="8" t="s">
        <v>14</v>
      </c>
      <c r="D13" s="9" t="s">
        <v>32</v>
      </c>
      <c r="E13" s="8" t="s">
        <v>41</v>
      </c>
      <c r="F13" s="8">
        <v>67</v>
      </c>
      <c r="G13" s="9">
        <v>26.8</v>
      </c>
      <c r="H13" s="9">
        <v>79</v>
      </c>
      <c r="I13" s="9">
        <f t="shared" si="2"/>
        <v>47.4</v>
      </c>
      <c r="J13" s="9">
        <f t="shared" si="3"/>
        <v>74.2</v>
      </c>
      <c r="K13" s="9" t="s">
        <v>17</v>
      </c>
      <c r="L13" s="9"/>
    </row>
    <row r="14" ht="23" customHeight="1" spans="1:12">
      <c r="A14" s="6">
        <v>12</v>
      </c>
      <c r="B14" s="8" t="s">
        <v>42</v>
      </c>
      <c r="C14" s="8" t="s">
        <v>14</v>
      </c>
      <c r="D14" s="9" t="s">
        <v>32</v>
      </c>
      <c r="E14" s="8" t="s">
        <v>43</v>
      </c>
      <c r="F14" s="8">
        <v>64</v>
      </c>
      <c r="G14" s="9">
        <v>25.6</v>
      </c>
      <c r="H14" s="9">
        <v>82</v>
      </c>
      <c r="I14" s="9">
        <f t="shared" si="2"/>
        <v>49.2</v>
      </c>
      <c r="J14" s="9">
        <f t="shared" si="3"/>
        <v>74.8</v>
      </c>
      <c r="K14" s="9" t="s">
        <v>17</v>
      </c>
      <c r="L14" s="9"/>
    </row>
    <row r="15" ht="23" customHeight="1" spans="1:12">
      <c r="A15" s="6">
        <v>13</v>
      </c>
      <c r="B15" s="8" t="s">
        <v>44</v>
      </c>
      <c r="C15" s="8" t="s">
        <v>14</v>
      </c>
      <c r="D15" s="9" t="s">
        <v>32</v>
      </c>
      <c r="E15" s="8" t="s">
        <v>45</v>
      </c>
      <c r="F15" s="8">
        <v>61</v>
      </c>
      <c r="G15" s="9">
        <v>24.4</v>
      </c>
      <c r="H15" s="9">
        <v>72</v>
      </c>
      <c r="I15" s="9">
        <f t="shared" si="2"/>
        <v>43.2</v>
      </c>
      <c r="J15" s="9">
        <f t="shared" si="3"/>
        <v>67.6</v>
      </c>
      <c r="K15" s="9"/>
      <c r="L15" s="9"/>
    </row>
    <row r="16" ht="23" customHeight="1" spans="1:12">
      <c r="A16" s="6">
        <v>14</v>
      </c>
      <c r="B16" s="8" t="s">
        <v>46</v>
      </c>
      <c r="C16" s="8" t="s">
        <v>21</v>
      </c>
      <c r="D16" s="9" t="s">
        <v>32</v>
      </c>
      <c r="E16" s="8" t="s">
        <v>47</v>
      </c>
      <c r="F16" s="8">
        <v>60</v>
      </c>
      <c r="G16" s="9">
        <v>24</v>
      </c>
      <c r="H16" s="9">
        <v>70.8</v>
      </c>
      <c r="I16" s="9">
        <f t="shared" si="2"/>
        <v>42.48</v>
      </c>
      <c r="J16" s="9">
        <f t="shared" si="3"/>
        <v>66.48</v>
      </c>
      <c r="K16" s="9"/>
      <c r="L16" s="9"/>
    </row>
    <row r="17" ht="23" customHeight="1" spans="1:12">
      <c r="A17" s="6">
        <v>15</v>
      </c>
      <c r="B17" s="8" t="s">
        <v>48</v>
      </c>
      <c r="C17" s="8" t="s">
        <v>14</v>
      </c>
      <c r="D17" s="9" t="s">
        <v>32</v>
      </c>
      <c r="E17" s="8" t="s">
        <v>49</v>
      </c>
      <c r="F17" s="8">
        <v>60</v>
      </c>
      <c r="G17" s="9">
        <v>24</v>
      </c>
      <c r="H17" s="9">
        <v>82.2</v>
      </c>
      <c r="I17" s="9">
        <f t="shared" si="2"/>
        <v>49.32</v>
      </c>
      <c r="J17" s="9">
        <f t="shared" si="3"/>
        <v>73.32</v>
      </c>
      <c r="K17" s="9" t="s">
        <v>17</v>
      </c>
      <c r="L17" s="9"/>
    </row>
    <row r="18" ht="23" customHeight="1" spans="1:12">
      <c r="A18" s="6">
        <v>16</v>
      </c>
      <c r="B18" s="8" t="s">
        <v>50</v>
      </c>
      <c r="C18" s="8" t="s">
        <v>14</v>
      </c>
      <c r="D18" s="9" t="s">
        <v>32</v>
      </c>
      <c r="E18" s="8" t="s">
        <v>51</v>
      </c>
      <c r="F18" s="8">
        <v>60</v>
      </c>
      <c r="G18" s="9">
        <v>24</v>
      </c>
      <c r="H18" s="9">
        <v>68.6</v>
      </c>
      <c r="I18" s="9">
        <f t="shared" si="2"/>
        <v>41.16</v>
      </c>
      <c r="J18" s="9">
        <f t="shared" si="3"/>
        <v>65.16</v>
      </c>
      <c r="K18" s="9"/>
      <c r="L18" s="9"/>
    </row>
    <row r="19" ht="23" customHeight="1" spans="1:12">
      <c r="A19" s="6">
        <v>17</v>
      </c>
      <c r="B19" s="8" t="s">
        <v>52</v>
      </c>
      <c r="C19" s="8" t="s">
        <v>21</v>
      </c>
      <c r="D19" s="9" t="s">
        <v>53</v>
      </c>
      <c r="E19" s="8" t="s">
        <v>54</v>
      </c>
      <c r="F19" s="8">
        <v>74</v>
      </c>
      <c r="G19" s="9">
        <v>29.6</v>
      </c>
      <c r="H19" s="9">
        <v>89.9</v>
      </c>
      <c r="I19" s="14">
        <f t="shared" si="2"/>
        <v>53.94</v>
      </c>
      <c r="J19" s="14">
        <f t="shared" si="3"/>
        <v>83.54</v>
      </c>
      <c r="K19" s="9" t="s">
        <v>17</v>
      </c>
      <c r="L19" s="9"/>
    </row>
    <row r="20" ht="23" customHeight="1" spans="1:12">
      <c r="A20" s="6">
        <v>18</v>
      </c>
      <c r="B20" s="8" t="s">
        <v>55</v>
      </c>
      <c r="C20" s="8" t="s">
        <v>14</v>
      </c>
      <c r="D20" s="9" t="s">
        <v>53</v>
      </c>
      <c r="E20" s="8" t="s">
        <v>56</v>
      </c>
      <c r="F20" s="8">
        <v>71</v>
      </c>
      <c r="G20" s="9">
        <v>28.4</v>
      </c>
      <c r="H20" s="9">
        <v>81.6</v>
      </c>
      <c r="I20" s="14">
        <f t="shared" si="2"/>
        <v>48.96</v>
      </c>
      <c r="J20" s="14">
        <f t="shared" si="3"/>
        <v>77.36</v>
      </c>
      <c r="K20" s="9"/>
      <c r="L20" s="9"/>
    </row>
    <row r="21" ht="23" customHeight="1" spans="1:12">
      <c r="A21" s="6">
        <v>19</v>
      </c>
      <c r="B21" s="8" t="s">
        <v>57</v>
      </c>
      <c r="C21" s="8" t="s">
        <v>21</v>
      </c>
      <c r="D21" s="9" t="s">
        <v>53</v>
      </c>
      <c r="E21" s="8" t="s">
        <v>58</v>
      </c>
      <c r="F21" s="8">
        <v>70</v>
      </c>
      <c r="G21" s="9">
        <v>28</v>
      </c>
      <c r="H21" s="9">
        <v>84</v>
      </c>
      <c r="I21" s="14">
        <f t="shared" si="2"/>
        <v>50.4</v>
      </c>
      <c r="J21" s="14">
        <f t="shared" si="3"/>
        <v>78.4</v>
      </c>
      <c r="K21" s="9" t="s">
        <v>17</v>
      </c>
      <c r="L21" s="9"/>
    </row>
    <row r="22" ht="23" customHeight="1" spans="1:12">
      <c r="A22" s="6">
        <v>20</v>
      </c>
      <c r="B22" s="8" t="s">
        <v>59</v>
      </c>
      <c r="C22" s="8" t="s">
        <v>21</v>
      </c>
      <c r="D22" s="9" t="s">
        <v>53</v>
      </c>
      <c r="E22" s="8" t="s">
        <v>60</v>
      </c>
      <c r="F22" s="8">
        <v>68</v>
      </c>
      <c r="G22" s="9">
        <v>27.2</v>
      </c>
      <c r="H22" s="9">
        <v>83.8</v>
      </c>
      <c r="I22" s="14">
        <f t="shared" si="2"/>
        <v>50.28</v>
      </c>
      <c r="J22" s="14">
        <f t="shared" si="3"/>
        <v>77.48</v>
      </c>
      <c r="K22" s="9"/>
      <c r="L22" s="9"/>
    </row>
    <row r="23" customFormat="1" ht="23" customHeight="1" spans="1:12">
      <c r="A23" s="6">
        <v>21</v>
      </c>
      <c r="B23" s="8" t="s">
        <v>61</v>
      </c>
      <c r="C23" s="8" t="s">
        <v>14</v>
      </c>
      <c r="D23" s="9" t="s">
        <v>62</v>
      </c>
      <c r="E23" s="8" t="s">
        <v>63</v>
      </c>
      <c r="F23" s="8">
        <v>76</v>
      </c>
      <c r="G23" s="9">
        <v>30.4</v>
      </c>
      <c r="H23" s="9">
        <v>70.4</v>
      </c>
      <c r="I23" s="9">
        <f t="shared" ref="I23:I49" si="4">H23*0.6</f>
        <v>42.24</v>
      </c>
      <c r="J23" s="9">
        <f t="shared" ref="J23:J53" si="5">G23+I23</f>
        <v>72.64</v>
      </c>
      <c r="K23" s="9" t="s">
        <v>17</v>
      </c>
      <c r="L23" s="9"/>
    </row>
    <row r="24" customFormat="1" ht="23" customHeight="1" spans="1:12">
      <c r="A24" s="6">
        <v>22</v>
      </c>
      <c r="B24" s="8" t="s">
        <v>64</v>
      </c>
      <c r="C24" s="8" t="s">
        <v>21</v>
      </c>
      <c r="D24" s="9" t="s">
        <v>62</v>
      </c>
      <c r="E24" s="8" t="s">
        <v>65</v>
      </c>
      <c r="F24" s="8">
        <v>71</v>
      </c>
      <c r="G24" s="9">
        <v>28.4</v>
      </c>
      <c r="H24" s="9">
        <v>86.1</v>
      </c>
      <c r="I24" s="9">
        <f t="shared" si="4"/>
        <v>51.66</v>
      </c>
      <c r="J24" s="9">
        <f t="shared" si="5"/>
        <v>80.06</v>
      </c>
      <c r="K24" s="9" t="s">
        <v>17</v>
      </c>
      <c r="L24" s="9"/>
    </row>
    <row r="25" customFormat="1" ht="23" customHeight="1" spans="1:12">
      <c r="A25" s="6">
        <v>23</v>
      </c>
      <c r="B25" s="8" t="s">
        <v>66</v>
      </c>
      <c r="C25" s="8" t="s">
        <v>21</v>
      </c>
      <c r="D25" s="9" t="s">
        <v>62</v>
      </c>
      <c r="E25" s="8" t="s">
        <v>67</v>
      </c>
      <c r="F25" s="8">
        <v>67</v>
      </c>
      <c r="G25" s="9">
        <v>26.8</v>
      </c>
      <c r="H25" s="9">
        <v>80</v>
      </c>
      <c r="I25" s="9">
        <f t="shared" si="4"/>
        <v>48</v>
      </c>
      <c r="J25" s="9">
        <f t="shared" si="5"/>
        <v>74.8</v>
      </c>
      <c r="K25" s="9" t="s">
        <v>17</v>
      </c>
      <c r="L25" s="9"/>
    </row>
    <row r="26" customFormat="1" ht="23" customHeight="1" spans="1:12">
      <c r="A26" s="6">
        <v>24</v>
      </c>
      <c r="B26" s="8" t="s">
        <v>68</v>
      </c>
      <c r="C26" s="8" t="s">
        <v>14</v>
      </c>
      <c r="D26" s="9" t="s">
        <v>62</v>
      </c>
      <c r="E26" s="8" t="s">
        <v>69</v>
      </c>
      <c r="F26" s="8">
        <v>67</v>
      </c>
      <c r="G26" s="9">
        <v>26.8</v>
      </c>
      <c r="H26" s="9">
        <v>74.6</v>
      </c>
      <c r="I26" s="9">
        <f t="shared" si="4"/>
        <v>44.76</v>
      </c>
      <c r="J26" s="9">
        <f t="shared" si="5"/>
        <v>71.56</v>
      </c>
      <c r="K26" s="9"/>
      <c r="L26" s="9"/>
    </row>
    <row r="27" customFormat="1" ht="23" customHeight="1" spans="1:12">
      <c r="A27" s="6">
        <v>25</v>
      </c>
      <c r="B27" s="8" t="s">
        <v>70</v>
      </c>
      <c r="C27" s="8" t="s">
        <v>14</v>
      </c>
      <c r="D27" s="9" t="s">
        <v>62</v>
      </c>
      <c r="E27" s="8" t="s">
        <v>71</v>
      </c>
      <c r="F27" s="8">
        <v>64</v>
      </c>
      <c r="G27" s="9">
        <v>25.6</v>
      </c>
      <c r="H27" s="9">
        <v>74.8</v>
      </c>
      <c r="I27" s="9">
        <f t="shared" si="4"/>
        <v>44.88</v>
      </c>
      <c r="J27" s="9">
        <f t="shared" si="5"/>
        <v>70.48</v>
      </c>
      <c r="K27" s="9"/>
      <c r="L27" s="9"/>
    </row>
    <row r="28" customFormat="1" ht="23" customHeight="1" spans="1:12">
      <c r="A28" s="6">
        <v>26</v>
      </c>
      <c r="B28" s="8" t="s">
        <v>72</v>
      </c>
      <c r="C28" s="8" t="s">
        <v>21</v>
      </c>
      <c r="D28" s="9" t="s">
        <v>62</v>
      </c>
      <c r="E28" s="8" t="s">
        <v>73</v>
      </c>
      <c r="F28" s="8">
        <v>64</v>
      </c>
      <c r="G28" s="9">
        <v>25.6</v>
      </c>
      <c r="H28" s="9">
        <v>87.4</v>
      </c>
      <c r="I28" s="9">
        <f t="shared" si="4"/>
        <v>52.44</v>
      </c>
      <c r="J28" s="9">
        <f t="shared" si="5"/>
        <v>78.04</v>
      </c>
      <c r="K28" s="9" t="s">
        <v>17</v>
      </c>
      <c r="L28" s="9"/>
    </row>
    <row r="29" customFormat="1" ht="23" customHeight="1" spans="1:12">
      <c r="A29" s="6">
        <v>27</v>
      </c>
      <c r="B29" s="8" t="s">
        <v>74</v>
      </c>
      <c r="C29" s="8" t="s">
        <v>21</v>
      </c>
      <c r="D29" s="9" t="s">
        <v>62</v>
      </c>
      <c r="E29" s="8" t="s">
        <v>75</v>
      </c>
      <c r="F29" s="8">
        <v>56</v>
      </c>
      <c r="G29" s="9">
        <v>22.4</v>
      </c>
      <c r="H29" s="9">
        <v>67.4</v>
      </c>
      <c r="I29" s="9">
        <f t="shared" si="4"/>
        <v>40.44</v>
      </c>
      <c r="J29" s="9">
        <f t="shared" si="5"/>
        <v>62.84</v>
      </c>
      <c r="K29" s="9"/>
      <c r="L29" s="9"/>
    </row>
    <row r="30" customFormat="1" ht="23" customHeight="1" spans="1:12">
      <c r="A30" s="6">
        <v>28</v>
      </c>
      <c r="B30" s="8" t="s">
        <v>76</v>
      </c>
      <c r="C30" s="8" t="s">
        <v>21</v>
      </c>
      <c r="D30" s="9" t="s">
        <v>62</v>
      </c>
      <c r="E30" s="8" t="s">
        <v>77</v>
      </c>
      <c r="F30" s="8">
        <v>55</v>
      </c>
      <c r="G30" s="9">
        <v>22</v>
      </c>
      <c r="H30" s="9">
        <v>78</v>
      </c>
      <c r="I30" s="9">
        <f t="shared" si="4"/>
        <v>46.8</v>
      </c>
      <c r="J30" s="9">
        <f t="shared" si="5"/>
        <v>68.8</v>
      </c>
      <c r="K30" s="9"/>
      <c r="L30" s="9"/>
    </row>
    <row r="31" customFormat="1" ht="23" customHeight="1" spans="1:12">
      <c r="A31" s="6">
        <v>29</v>
      </c>
      <c r="B31" s="8" t="s">
        <v>78</v>
      </c>
      <c r="C31" s="8" t="s">
        <v>21</v>
      </c>
      <c r="D31" s="9" t="s">
        <v>79</v>
      </c>
      <c r="E31" s="8" t="s">
        <v>80</v>
      </c>
      <c r="F31" s="8">
        <v>76</v>
      </c>
      <c r="G31" s="9">
        <v>30.4</v>
      </c>
      <c r="H31" s="9">
        <v>84.9</v>
      </c>
      <c r="I31" s="9">
        <f t="shared" si="4"/>
        <v>50.94</v>
      </c>
      <c r="J31" s="9">
        <f t="shared" si="5"/>
        <v>81.34</v>
      </c>
      <c r="K31" s="9" t="s">
        <v>17</v>
      </c>
      <c r="L31" s="9"/>
    </row>
    <row r="32" customFormat="1" ht="23" customHeight="1" spans="1:12">
      <c r="A32" s="6">
        <v>30</v>
      </c>
      <c r="B32" s="8" t="s">
        <v>81</v>
      </c>
      <c r="C32" s="8" t="s">
        <v>21</v>
      </c>
      <c r="D32" s="9" t="s">
        <v>79</v>
      </c>
      <c r="E32" s="8" t="s">
        <v>82</v>
      </c>
      <c r="F32" s="8">
        <v>76</v>
      </c>
      <c r="G32" s="9">
        <v>30.4</v>
      </c>
      <c r="H32" s="9">
        <v>75.4</v>
      </c>
      <c r="I32" s="9">
        <f t="shared" si="4"/>
        <v>45.24</v>
      </c>
      <c r="J32" s="9">
        <f t="shared" si="5"/>
        <v>75.64</v>
      </c>
      <c r="K32" s="9" t="s">
        <v>17</v>
      </c>
      <c r="L32" s="9"/>
    </row>
    <row r="33" customFormat="1" ht="23" customHeight="1" spans="1:12">
      <c r="A33" s="6">
        <v>31</v>
      </c>
      <c r="B33" s="8" t="s">
        <v>83</v>
      </c>
      <c r="C33" s="8" t="s">
        <v>21</v>
      </c>
      <c r="D33" s="9" t="s">
        <v>79</v>
      </c>
      <c r="E33" s="8" t="s">
        <v>84</v>
      </c>
      <c r="F33" s="8">
        <v>74</v>
      </c>
      <c r="G33" s="9">
        <v>29.6</v>
      </c>
      <c r="H33" s="9">
        <v>74.3</v>
      </c>
      <c r="I33" s="9">
        <f t="shared" si="4"/>
        <v>44.58</v>
      </c>
      <c r="J33" s="9">
        <f t="shared" si="5"/>
        <v>74.18</v>
      </c>
      <c r="K33" s="9"/>
      <c r="L33" s="9"/>
    </row>
    <row r="34" customFormat="1" ht="23" customHeight="1" spans="1:12">
      <c r="A34" s="6">
        <v>32</v>
      </c>
      <c r="B34" s="8" t="s">
        <v>85</v>
      </c>
      <c r="C34" s="8" t="s">
        <v>14</v>
      </c>
      <c r="D34" s="9" t="s">
        <v>79</v>
      </c>
      <c r="E34" s="8" t="s">
        <v>86</v>
      </c>
      <c r="F34" s="8">
        <v>73</v>
      </c>
      <c r="G34" s="9">
        <v>29.2</v>
      </c>
      <c r="H34" s="9">
        <v>71.4</v>
      </c>
      <c r="I34" s="9">
        <f t="shared" si="4"/>
        <v>42.84</v>
      </c>
      <c r="J34" s="9">
        <f t="shared" si="5"/>
        <v>72.04</v>
      </c>
      <c r="K34" s="9"/>
      <c r="L34" s="9"/>
    </row>
    <row r="35" customFormat="1" ht="23" customHeight="1" spans="1:12">
      <c r="A35" s="6">
        <v>33</v>
      </c>
      <c r="B35" s="8" t="s">
        <v>87</v>
      </c>
      <c r="C35" s="8" t="s">
        <v>21</v>
      </c>
      <c r="D35" s="9" t="s">
        <v>79</v>
      </c>
      <c r="E35" s="8" t="s">
        <v>88</v>
      </c>
      <c r="F35" s="8">
        <v>73</v>
      </c>
      <c r="G35" s="9">
        <v>29.2</v>
      </c>
      <c r="H35" s="9">
        <v>83.4</v>
      </c>
      <c r="I35" s="9">
        <f t="shared" si="4"/>
        <v>50.04</v>
      </c>
      <c r="J35" s="9">
        <f t="shared" si="5"/>
        <v>79.24</v>
      </c>
      <c r="K35" s="9" t="s">
        <v>17</v>
      </c>
      <c r="L35" s="9"/>
    </row>
    <row r="36" customFormat="1" ht="23" customHeight="1" spans="1:12">
      <c r="A36" s="6">
        <v>34</v>
      </c>
      <c r="B36" s="8" t="s">
        <v>89</v>
      </c>
      <c r="C36" s="8" t="s">
        <v>14</v>
      </c>
      <c r="D36" s="9" t="s">
        <v>79</v>
      </c>
      <c r="E36" s="8" t="s">
        <v>90</v>
      </c>
      <c r="F36" s="8">
        <v>73</v>
      </c>
      <c r="G36" s="9">
        <v>29.2</v>
      </c>
      <c r="H36" s="9">
        <v>76.2</v>
      </c>
      <c r="I36" s="9">
        <f t="shared" si="4"/>
        <v>45.72</v>
      </c>
      <c r="J36" s="9">
        <f t="shared" si="5"/>
        <v>74.92</v>
      </c>
      <c r="K36" s="9" t="s">
        <v>17</v>
      </c>
      <c r="L36" s="9"/>
    </row>
    <row r="37" customFormat="1" ht="23" customHeight="1" spans="1:12">
      <c r="A37" s="6">
        <v>35</v>
      </c>
      <c r="B37" s="8" t="s">
        <v>91</v>
      </c>
      <c r="C37" s="8" t="s">
        <v>14</v>
      </c>
      <c r="D37" s="9" t="s">
        <v>79</v>
      </c>
      <c r="E37" s="8" t="s">
        <v>92</v>
      </c>
      <c r="F37" s="8">
        <v>73</v>
      </c>
      <c r="G37" s="9">
        <v>29.2</v>
      </c>
      <c r="H37" s="9">
        <v>70</v>
      </c>
      <c r="I37" s="9">
        <f t="shared" si="4"/>
        <v>42</v>
      </c>
      <c r="J37" s="9">
        <f t="shared" si="5"/>
        <v>71.2</v>
      </c>
      <c r="K37" s="9"/>
      <c r="L37" s="9"/>
    </row>
    <row r="38" customFormat="1" ht="23" customHeight="1" spans="1:12">
      <c r="A38" s="6">
        <v>36</v>
      </c>
      <c r="B38" s="8" t="s">
        <v>93</v>
      </c>
      <c r="C38" s="8" t="s">
        <v>14</v>
      </c>
      <c r="D38" s="9" t="s">
        <v>79</v>
      </c>
      <c r="E38" s="8" t="s">
        <v>94</v>
      </c>
      <c r="F38" s="8">
        <v>73</v>
      </c>
      <c r="G38" s="9">
        <v>29.2</v>
      </c>
      <c r="H38" s="9">
        <v>76.7</v>
      </c>
      <c r="I38" s="9">
        <f t="shared" si="4"/>
        <v>46.02</v>
      </c>
      <c r="J38" s="9">
        <f t="shared" si="5"/>
        <v>75.22</v>
      </c>
      <c r="K38" s="9" t="s">
        <v>17</v>
      </c>
      <c r="L38" s="9"/>
    </row>
    <row r="39" customFormat="1" ht="23" customHeight="1" spans="1:12">
      <c r="A39" s="6">
        <v>37</v>
      </c>
      <c r="B39" s="8" t="s">
        <v>95</v>
      </c>
      <c r="C39" s="8" t="s">
        <v>21</v>
      </c>
      <c r="D39" s="9" t="s">
        <v>79</v>
      </c>
      <c r="E39" s="8" t="s">
        <v>96</v>
      </c>
      <c r="F39" s="8">
        <v>72</v>
      </c>
      <c r="G39" s="9">
        <v>28.8</v>
      </c>
      <c r="H39" s="9">
        <v>79.6</v>
      </c>
      <c r="I39" s="9">
        <f t="shared" si="4"/>
        <v>47.76</v>
      </c>
      <c r="J39" s="9">
        <f t="shared" si="5"/>
        <v>76.56</v>
      </c>
      <c r="K39" s="9" t="s">
        <v>17</v>
      </c>
      <c r="L39" s="9"/>
    </row>
    <row r="40" customFormat="1" ht="23" customHeight="1" spans="1:12">
      <c r="A40" s="6">
        <v>38</v>
      </c>
      <c r="B40" s="8" t="s">
        <v>97</v>
      </c>
      <c r="C40" s="8" t="s">
        <v>14</v>
      </c>
      <c r="D40" s="9" t="s">
        <v>79</v>
      </c>
      <c r="E40" s="8" t="s">
        <v>98</v>
      </c>
      <c r="F40" s="8">
        <v>72</v>
      </c>
      <c r="G40" s="9">
        <v>28.8</v>
      </c>
      <c r="H40" s="9">
        <v>74.8</v>
      </c>
      <c r="I40" s="9">
        <f t="shared" si="4"/>
        <v>44.88</v>
      </c>
      <c r="J40" s="9">
        <f t="shared" si="5"/>
        <v>73.68</v>
      </c>
      <c r="K40" s="9"/>
      <c r="L40" s="9"/>
    </row>
    <row r="41" customFormat="1" ht="23" customHeight="1" spans="1:12">
      <c r="A41" s="6">
        <v>39</v>
      </c>
      <c r="B41" s="8" t="s">
        <v>99</v>
      </c>
      <c r="C41" s="8" t="s">
        <v>21</v>
      </c>
      <c r="D41" s="9" t="s">
        <v>79</v>
      </c>
      <c r="E41" s="8" t="s">
        <v>100</v>
      </c>
      <c r="F41" s="8">
        <v>72</v>
      </c>
      <c r="G41" s="9">
        <v>28.8</v>
      </c>
      <c r="H41" s="9">
        <v>74.8</v>
      </c>
      <c r="I41" s="9">
        <f t="shared" si="4"/>
        <v>44.88</v>
      </c>
      <c r="J41" s="9">
        <f t="shared" si="5"/>
        <v>73.68</v>
      </c>
      <c r="K41" s="9"/>
      <c r="L41" s="9"/>
    </row>
    <row r="42" customFormat="1" ht="23" customHeight="1" spans="1:12">
      <c r="A42" s="6">
        <v>40</v>
      </c>
      <c r="B42" s="8" t="s">
        <v>101</v>
      </c>
      <c r="C42" s="8" t="s">
        <v>21</v>
      </c>
      <c r="D42" s="9" t="s">
        <v>79</v>
      </c>
      <c r="E42" s="8" t="s">
        <v>102</v>
      </c>
      <c r="F42" s="8">
        <v>72</v>
      </c>
      <c r="G42" s="9">
        <v>28.8</v>
      </c>
      <c r="H42" s="9">
        <v>81.3</v>
      </c>
      <c r="I42" s="9">
        <f t="shared" si="4"/>
        <v>48.78</v>
      </c>
      <c r="J42" s="9">
        <f t="shared" si="5"/>
        <v>77.58</v>
      </c>
      <c r="K42" s="9" t="s">
        <v>17</v>
      </c>
      <c r="L42" s="9"/>
    </row>
    <row r="43" customFormat="1" ht="23" customHeight="1" spans="1:12">
      <c r="A43" s="6">
        <v>41</v>
      </c>
      <c r="B43" s="8" t="s">
        <v>103</v>
      </c>
      <c r="C43" s="8" t="s">
        <v>21</v>
      </c>
      <c r="D43" s="9" t="s">
        <v>79</v>
      </c>
      <c r="E43" s="8" t="s">
        <v>104</v>
      </c>
      <c r="F43" s="8">
        <v>72</v>
      </c>
      <c r="G43" s="9">
        <v>28.8</v>
      </c>
      <c r="H43" s="9">
        <v>72.5</v>
      </c>
      <c r="I43" s="9">
        <f t="shared" si="4"/>
        <v>43.5</v>
      </c>
      <c r="J43" s="9">
        <f t="shared" si="5"/>
        <v>72.3</v>
      </c>
      <c r="K43" s="9"/>
      <c r="L43" s="9"/>
    </row>
    <row r="44" customFormat="1" ht="23" customHeight="1" spans="1:12">
      <c r="A44" s="6">
        <v>42</v>
      </c>
      <c r="B44" s="8" t="s">
        <v>105</v>
      </c>
      <c r="C44" s="8" t="s">
        <v>14</v>
      </c>
      <c r="D44" s="9" t="s">
        <v>79</v>
      </c>
      <c r="E44" s="8" t="s">
        <v>106</v>
      </c>
      <c r="F44" s="8">
        <v>72</v>
      </c>
      <c r="G44" s="9">
        <v>28.8</v>
      </c>
      <c r="H44" s="9">
        <v>72.8</v>
      </c>
      <c r="I44" s="9">
        <f t="shared" si="4"/>
        <v>43.68</v>
      </c>
      <c r="J44" s="9">
        <f t="shared" si="5"/>
        <v>72.48</v>
      </c>
      <c r="K44" s="9"/>
      <c r="L44" s="9"/>
    </row>
    <row r="45" customFormat="1" ht="23" customHeight="1" spans="1:12">
      <c r="A45" s="6">
        <v>43</v>
      </c>
      <c r="B45" s="8" t="s">
        <v>107</v>
      </c>
      <c r="C45" s="8" t="s">
        <v>14</v>
      </c>
      <c r="D45" s="9" t="s">
        <v>79</v>
      </c>
      <c r="E45" s="8" t="s">
        <v>108</v>
      </c>
      <c r="F45" s="8">
        <v>71</v>
      </c>
      <c r="G45" s="9">
        <v>28.4</v>
      </c>
      <c r="H45" s="9">
        <v>72.2</v>
      </c>
      <c r="I45" s="9">
        <f t="shared" si="4"/>
        <v>43.32</v>
      </c>
      <c r="J45" s="9">
        <f t="shared" si="5"/>
        <v>71.72</v>
      </c>
      <c r="K45" s="9"/>
      <c r="L45" s="9"/>
    </row>
    <row r="46" customFormat="1" ht="23" customHeight="1" spans="1:12">
      <c r="A46" s="6">
        <v>44</v>
      </c>
      <c r="B46" s="8" t="s">
        <v>109</v>
      </c>
      <c r="C46" s="8" t="s">
        <v>21</v>
      </c>
      <c r="D46" s="9" t="s">
        <v>79</v>
      </c>
      <c r="E46" s="8" t="s">
        <v>110</v>
      </c>
      <c r="F46" s="8">
        <v>70</v>
      </c>
      <c r="G46" s="9">
        <v>28</v>
      </c>
      <c r="H46" s="9">
        <v>78.3</v>
      </c>
      <c r="I46" s="9">
        <f t="shared" si="4"/>
        <v>46.98</v>
      </c>
      <c r="J46" s="9">
        <f t="shared" si="5"/>
        <v>74.98</v>
      </c>
      <c r="K46" s="9" t="s">
        <v>17</v>
      </c>
      <c r="L46" s="9"/>
    </row>
    <row r="47" customFormat="1" ht="23" customHeight="1" spans="1:12">
      <c r="A47" s="6">
        <v>45</v>
      </c>
      <c r="B47" s="8" t="s">
        <v>111</v>
      </c>
      <c r="C47" s="8" t="s">
        <v>21</v>
      </c>
      <c r="D47" s="9" t="s">
        <v>79</v>
      </c>
      <c r="E47" s="8" t="s">
        <v>112</v>
      </c>
      <c r="F47" s="8">
        <v>70</v>
      </c>
      <c r="G47" s="9">
        <v>28</v>
      </c>
      <c r="H47" s="9">
        <v>70.2</v>
      </c>
      <c r="I47" s="9">
        <f t="shared" si="4"/>
        <v>42.12</v>
      </c>
      <c r="J47" s="9">
        <f t="shared" si="5"/>
        <v>70.12</v>
      </c>
      <c r="K47" s="9"/>
      <c r="L47" s="9"/>
    </row>
    <row r="48" customFormat="1" ht="23" customHeight="1" spans="1:12">
      <c r="A48" s="6">
        <v>46</v>
      </c>
      <c r="B48" s="8" t="s">
        <v>113</v>
      </c>
      <c r="C48" s="8" t="s">
        <v>21</v>
      </c>
      <c r="D48" s="9" t="s">
        <v>79</v>
      </c>
      <c r="E48" s="8" t="s">
        <v>114</v>
      </c>
      <c r="F48" s="8">
        <v>70</v>
      </c>
      <c r="G48" s="9">
        <v>28</v>
      </c>
      <c r="H48" s="9">
        <v>78.1</v>
      </c>
      <c r="I48" s="9">
        <f t="shared" si="4"/>
        <v>46.86</v>
      </c>
      <c r="J48" s="9">
        <f t="shared" si="5"/>
        <v>74.86</v>
      </c>
      <c r="K48" s="9"/>
      <c r="L48" s="9"/>
    </row>
    <row r="49" customFormat="1" ht="23" customHeight="1" spans="1:12">
      <c r="A49" s="6">
        <v>47</v>
      </c>
      <c r="B49" s="8" t="s">
        <v>115</v>
      </c>
      <c r="C49" s="8" t="s">
        <v>21</v>
      </c>
      <c r="D49" s="9" t="s">
        <v>79</v>
      </c>
      <c r="E49" s="8" t="s">
        <v>116</v>
      </c>
      <c r="F49" s="8">
        <v>70</v>
      </c>
      <c r="G49" s="9">
        <v>28</v>
      </c>
      <c r="H49" s="9">
        <v>73.2</v>
      </c>
      <c r="I49" s="9">
        <f t="shared" si="4"/>
        <v>43.92</v>
      </c>
      <c r="J49" s="9">
        <f t="shared" si="5"/>
        <v>71.92</v>
      </c>
      <c r="K49" s="9"/>
      <c r="L49" s="9"/>
    </row>
    <row r="50" s="1" customFormat="1" ht="23" customHeight="1" spans="1:12">
      <c r="A50" s="6">
        <v>48</v>
      </c>
      <c r="B50" s="10" t="s">
        <v>117</v>
      </c>
      <c r="C50" s="10" t="s">
        <v>14</v>
      </c>
      <c r="D50" s="10" t="s">
        <v>118</v>
      </c>
      <c r="E50" s="10" t="s">
        <v>119</v>
      </c>
      <c r="F50" s="10">
        <v>68</v>
      </c>
      <c r="G50" s="10">
        <v>27.2</v>
      </c>
      <c r="H50" s="10">
        <v>81.2</v>
      </c>
      <c r="I50" s="15">
        <f t="shared" ref="I50:I69" si="6">H50*0.6</f>
        <v>48.72</v>
      </c>
      <c r="J50" s="15">
        <f t="shared" si="5"/>
        <v>75.92</v>
      </c>
      <c r="K50" s="10" t="s">
        <v>17</v>
      </c>
      <c r="L50" s="10"/>
    </row>
    <row r="51" s="1" customFormat="1" ht="23" customHeight="1" spans="1:12">
      <c r="A51" s="6">
        <v>49</v>
      </c>
      <c r="B51" s="10" t="s">
        <v>120</v>
      </c>
      <c r="C51" s="10" t="s">
        <v>14</v>
      </c>
      <c r="D51" s="10" t="s">
        <v>118</v>
      </c>
      <c r="E51" s="10" t="s">
        <v>121</v>
      </c>
      <c r="F51" s="10">
        <v>61</v>
      </c>
      <c r="G51" s="10">
        <v>24.4</v>
      </c>
      <c r="H51" s="10">
        <v>68.2</v>
      </c>
      <c r="I51" s="15">
        <f t="shared" si="6"/>
        <v>40.92</v>
      </c>
      <c r="J51" s="15">
        <f t="shared" si="5"/>
        <v>65.32</v>
      </c>
      <c r="K51" s="10"/>
      <c r="L51" s="10"/>
    </row>
    <row r="52" s="1" customFormat="1" ht="23" customHeight="1" spans="1:12">
      <c r="A52" s="6">
        <v>50</v>
      </c>
      <c r="B52" s="10" t="s">
        <v>122</v>
      </c>
      <c r="C52" s="10" t="s">
        <v>14</v>
      </c>
      <c r="D52" s="10" t="s">
        <v>118</v>
      </c>
      <c r="E52" s="10" t="s">
        <v>123</v>
      </c>
      <c r="F52" s="10">
        <v>56</v>
      </c>
      <c r="G52" s="10">
        <v>22.4</v>
      </c>
      <c r="H52" s="10">
        <v>68.2</v>
      </c>
      <c r="I52" s="15">
        <f t="shared" si="6"/>
        <v>40.92</v>
      </c>
      <c r="J52" s="15">
        <f t="shared" si="5"/>
        <v>63.32</v>
      </c>
      <c r="K52" s="10"/>
      <c r="L52" s="10"/>
    </row>
    <row r="53" s="1" customFormat="1" ht="23" customHeight="1" spans="1:12">
      <c r="A53" s="6">
        <v>51</v>
      </c>
      <c r="B53" s="10" t="s">
        <v>124</v>
      </c>
      <c r="C53" s="10" t="s">
        <v>14</v>
      </c>
      <c r="D53" s="10" t="s">
        <v>118</v>
      </c>
      <c r="E53" s="10" t="s">
        <v>125</v>
      </c>
      <c r="F53" s="10">
        <v>54</v>
      </c>
      <c r="G53" s="10">
        <v>21.6</v>
      </c>
      <c r="H53" s="10">
        <v>90</v>
      </c>
      <c r="I53" s="15">
        <f t="shared" si="6"/>
        <v>54</v>
      </c>
      <c r="J53" s="15">
        <f t="shared" si="5"/>
        <v>75.6</v>
      </c>
      <c r="K53" s="10" t="s">
        <v>17</v>
      </c>
      <c r="L53" s="10"/>
    </row>
    <row r="54" s="1" customFormat="1" ht="23" customHeight="1" spans="1:12">
      <c r="A54" s="6">
        <v>52</v>
      </c>
      <c r="B54" s="10" t="s">
        <v>126</v>
      </c>
      <c r="C54" s="10" t="s">
        <v>14</v>
      </c>
      <c r="D54" s="10" t="s">
        <v>118</v>
      </c>
      <c r="E54" s="10" t="s">
        <v>127</v>
      </c>
      <c r="F54" s="10">
        <v>51</v>
      </c>
      <c r="G54" s="10">
        <v>20.4</v>
      </c>
      <c r="H54" s="10">
        <v>77.6</v>
      </c>
      <c r="I54" s="15">
        <f t="shared" si="6"/>
        <v>46.56</v>
      </c>
      <c r="J54" s="15">
        <f t="shared" ref="J50:J69" si="7">G54+I54</f>
        <v>66.96</v>
      </c>
      <c r="K54" s="10"/>
      <c r="L54" s="10"/>
    </row>
    <row r="55" s="1" customFormat="1" ht="23" customHeight="1" spans="1:12">
      <c r="A55" s="6">
        <v>53</v>
      </c>
      <c r="B55" s="10" t="s">
        <v>128</v>
      </c>
      <c r="C55" s="10" t="s">
        <v>14</v>
      </c>
      <c r="D55" s="10" t="s">
        <v>118</v>
      </c>
      <c r="E55" s="10" t="s">
        <v>129</v>
      </c>
      <c r="F55" s="10">
        <v>49</v>
      </c>
      <c r="G55" s="10">
        <v>19.6</v>
      </c>
      <c r="H55" s="10">
        <v>88.8</v>
      </c>
      <c r="I55" s="15">
        <f t="shared" si="6"/>
        <v>53.28</v>
      </c>
      <c r="J55" s="15">
        <f t="shared" si="7"/>
        <v>72.88</v>
      </c>
      <c r="K55" s="10" t="s">
        <v>17</v>
      </c>
      <c r="L55" s="10"/>
    </row>
    <row r="56" s="1" customFormat="1" ht="23" customHeight="1" spans="1:12">
      <c r="A56" s="6">
        <v>54</v>
      </c>
      <c r="B56" s="10" t="s">
        <v>130</v>
      </c>
      <c r="C56" s="10" t="s">
        <v>14</v>
      </c>
      <c r="D56" s="10" t="s">
        <v>118</v>
      </c>
      <c r="E56" s="10" t="s">
        <v>131</v>
      </c>
      <c r="F56" s="10">
        <v>48</v>
      </c>
      <c r="G56" s="10">
        <v>19.2</v>
      </c>
      <c r="H56" s="10">
        <v>53.2</v>
      </c>
      <c r="I56" s="15">
        <f t="shared" si="6"/>
        <v>31.92</v>
      </c>
      <c r="J56" s="15">
        <f t="shared" si="7"/>
        <v>51.12</v>
      </c>
      <c r="K56" s="10"/>
      <c r="L56" s="10"/>
    </row>
    <row r="57" s="1" customFormat="1" ht="23" customHeight="1" spans="1:12">
      <c r="A57" s="6">
        <v>55</v>
      </c>
      <c r="B57" s="10" t="s">
        <v>132</v>
      </c>
      <c r="C57" s="10" t="s">
        <v>14</v>
      </c>
      <c r="D57" s="10" t="s">
        <v>118</v>
      </c>
      <c r="E57" s="10" t="s">
        <v>133</v>
      </c>
      <c r="F57" s="10">
        <v>48</v>
      </c>
      <c r="G57" s="10">
        <v>19.2</v>
      </c>
      <c r="H57" s="10">
        <v>80.6</v>
      </c>
      <c r="I57" s="15">
        <f t="shared" si="6"/>
        <v>48.36</v>
      </c>
      <c r="J57" s="15">
        <f t="shared" si="7"/>
        <v>67.56</v>
      </c>
      <c r="K57" s="10" t="s">
        <v>17</v>
      </c>
      <c r="L57" s="10"/>
    </row>
    <row r="58" s="1" customFormat="1" ht="23" customHeight="1" spans="1:12">
      <c r="A58" s="6">
        <v>56</v>
      </c>
      <c r="B58" s="10" t="s">
        <v>134</v>
      </c>
      <c r="C58" s="10" t="s">
        <v>14</v>
      </c>
      <c r="D58" s="10" t="s">
        <v>118</v>
      </c>
      <c r="E58" s="10" t="s">
        <v>135</v>
      </c>
      <c r="F58" s="10">
        <v>48</v>
      </c>
      <c r="G58" s="10">
        <v>19.2</v>
      </c>
      <c r="H58" s="10">
        <v>73.8</v>
      </c>
      <c r="I58" s="15">
        <f t="shared" si="6"/>
        <v>44.28</v>
      </c>
      <c r="J58" s="15">
        <f t="shared" si="7"/>
        <v>63.48</v>
      </c>
      <c r="K58" s="10"/>
      <c r="L58" s="10"/>
    </row>
    <row r="59" ht="23" customHeight="1" spans="1:12">
      <c r="A59" s="6">
        <v>57</v>
      </c>
      <c r="B59" s="8" t="s">
        <v>136</v>
      </c>
      <c r="C59" s="8" t="s">
        <v>21</v>
      </c>
      <c r="D59" s="9" t="s">
        <v>137</v>
      </c>
      <c r="E59" s="8" t="s">
        <v>138</v>
      </c>
      <c r="F59" s="8">
        <v>51</v>
      </c>
      <c r="G59" s="9">
        <v>20.4</v>
      </c>
      <c r="H59" s="9">
        <v>87.4</v>
      </c>
      <c r="I59" s="14">
        <f t="shared" si="6"/>
        <v>52.44</v>
      </c>
      <c r="J59" s="14">
        <f t="shared" si="7"/>
        <v>72.84</v>
      </c>
      <c r="K59" s="9" t="s">
        <v>17</v>
      </c>
      <c r="L59" s="9"/>
    </row>
    <row r="60" ht="21" customHeight="1" spans="1:12">
      <c r="A60" s="6">
        <v>58</v>
      </c>
      <c r="B60" s="8" t="s">
        <v>139</v>
      </c>
      <c r="C60" s="8" t="s">
        <v>21</v>
      </c>
      <c r="D60" s="9" t="s">
        <v>137</v>
      </c>
      <c r="E60" s="8" t="s">
        <v>140</v>
      </c>
      <c r="F60" s="8">
        <v>49</v>
      </c>
      <c r="G60" s="9">
        <v>19.6</v>
      </c>
      <c r="H60" s="9">
        <v>74.8</v>
      </c>
      <c r="I60" s="14">
        <f t="shared" si="6"/>
        <v>44.88</v>
      </c>
      <c r="J60" s="14">
        <f t="shared" si="7"/>
        <v>64.48</v>
      </c>
      <c r="K60" s="9"/>
      <c r="L60" s="9"/>
    </row>
    <row r="61" s="1" customFormat="1" ht="23" customHeight="1" spans="1:12">
      <c r="A61" s="6">
        <v>59</v>
      </c>
      <c r="B61" s="10" t="s">
        <v>141</v>
      </c>
      <c r="C61" s="10" t="s">
        <v>21</v>
      </c>
      <c r="D61" s="10" t="s">
        <v>142</v>
      </c>
      <c r="E61" s="10" t="s">
        <v>143</v>
      </c>
      <c r="F61" s="10">
        <v>64</v>
      </c>
      <c r="G61" s="10">
        <v>25.6</v>
      </c>
      <c r="H61" s="10">
        <v>77.2</v>
      </c>
      <c r="I61" s="15">
        <f t="shared" si="6"/>
        <v>46.32</v>
      </c>
      <c r="J61" s="15">
        <f t="shared" si="7"/>
        <v>71.92</v>
      </c>
      <c r="K61" s="10" t="s">
        <v>17</v>
      </c>
      <c r="L61" s="10"/>
    </row>
    <row r="62" s="1" customFormat="1" ht="23" customHeight="1" spans="1:12">
      <c r="A62" s="6">
        <v>60</v>
      </c>
      <c r="B62" s="10" t="s">
        <v>144</v>
      </c>
      <c r="C62" s="10" t="s">
        <v>21</v>
      </c>
      <c r="D62" s="10" t="s">
        <v>142</v>
      </c>
      <c r="E62" s="10" t="s">
        <v>145</v>
      </c>
      <c r="F62" s="10">
        <v>47</v>
      </c>
      <c r="G62" s="10">
        <v>18.8</v>
      </c>
      <c r="H62" s="10">
        <v>87.1</v>
      </c>
      <c r="I62" s="15">
        <f t="shared" si="6"/>
        <v>52.26</v>
      </c>
      <c r="J62" s="15">
        <f t="shared" si="7"/>
        <v>71.06</v>
      </c>
      <c r="K62" s="10" t="s">
        <v>17</v>
      </c>
      <c r="L62" s="10"/>
    </row>
    <row r="63" s="1" customFormat="1" ht="23" customHeight="1" spans="1:12">
      <c r="A63" s="6">
        <v>61</v>
      </c>
      <c r="B63" s="10" t="s">
        <v>146</v>
      </c>
      <c r="C63" s="10" t="s">
        <v>14</v>
      </c>
      <c r="D63" s="10" t="s">
        <v>142</v>
      </c>
      <c r="E63" s="10" t="s">
        <v>147</v>
      </c>
      <c r="F63" s="10">
        <v>43</v>
      </c>
      <c r="G63" s="10">
        <v>17.2</v>
      </c>
      <c r="H63" s="10">
        <v>89.4</v>
      </c>
      <c r="I63" s="15">
        <f t="shared" si="6"/>
        <v>53.64</v>
      </c>
      <c r="J63" s="15">
        <f t="shared" si="7"/>
        <v>70.84</v>
      </c>
      <c r="K63" s="10"/>
      <c r="L63" s="10"/>
    </row>
    <row r="64" ht="23" customHeight="1" spans="1:12">
      <c r="A64" s="6">
        <v>62</v>
      </c>
      <c r="B64" s="8" t="s">
        <v>148</v>
      </c>
      <c r="C64" s="8" t="s">
        <v>21</v>
      </c>
      <c r="D64" s="9" t="s">
        <v>149</v>
      </c>
      <c r="E64" s="8" t="s">
        <v>150</v>
      </c>
      <c r="F64" s="8">
        <v>53</v>
      </c>
      <c r="G64" s="9">
        <v>21.2</v>
      </c>
      <c r="H64" s="9">
        <v>69.2</v>
      </c>
      <c r="I64" s="14">
        <f t="shared" si="6"/>
        <v>41.52</v>
      </c>
      <c r="J64" s="14">
        <f t="shared" si="7"/>
        <v>62.72</v>
      </c>
      <c r="K64" s="9" t="s">
        <v>17</v>
      </c>
      <c r="L64" s="9"/>
    </row>
    <row r="65" ht="23" customHeight="1" spans="1:12">
      <c r="A65" s="6">
        <v>63</v>
      </c>
      <c r="B65" s="8" t="s">
        <v>151</v>
      </c>
      <c r="C65" s="8" t="s">
        <v>21</v>
      </c>
      <c r="D65" s="9" t="s">
        <v>149</v>
      </c>
      <c r="E65" s="8" t="s">
        <v>152</v>
      </c>
      <c r="F65" s="8">
        <v>40</v>
      </c>
      <c r="G65" s="9">
        <v>16</v>
      </c>
      <c r="H65" s="9">
        <v>70.6</v>
      </c>
      <c r="I65" s="14">
        <f t="shared" si="6"/>
        <v>42.36</v>
      </c>
      <c r="J65" s="14">
        <f t="shared" si="7"/>
        <v>58.36</v>
      </c>
      <c r="K65" s="9"/>
      <c r="L65" s="9"/>
    </row>
    <row r="66" ht="23" customHeight="1" spans="1:12">
      <c r="A66" s="6">
        <v>64</v>
      </c>
      <c r="B66" s="8" t="s">
        <v>153</v>
      </c>
      <c r="C66" s="8" t="s">
        <v>21</v>
      </c>
      <c r="D66" s="9" t="s">
        <v>154</v>
      </c>
      <c r="E66" s="8" t="s">
        <v>155</v>
      </c>
      <c r="F66" s="8">
        <v>63</v>
      </c>
      <c r="G66" s="9">
        <v>25.2</v>
      </c>
      <c r="H66" s="9">
        <v>81.2</v>
      </c>
      <c r="I66" s="14">
        <f t="shared" si="6"/>
        <v>48.72</v>
      </c>
      <c r="J66" s="14">
        <f t="shared" si="7"/>
        <v>73.92</v>
      </c>
      <c r="K66" s="9" t="s">
        <v>17</v>
      </c>
      <c r="L66" s="9"/>
    </row>
    <row r="67" ht="23" customHeight="1" spans="1:12">
      <c r="A67" s="6">
        <v>65</v>
      </c>
      <c r="B67" s="8" t="s">
        <v>156</v>
      </c>
      <c r="C67" s="8" t="s">
        <v>21</v>
      </c>
      <c r="D67" s="9" t="s">
        <v>154</v>
      </c>
      <c r="E67" s="8" t="s">
        <v>157</v>
      </c>
      <c r="F67" s="8">
        <v>62</v>
      </c>
      <c r="G67" s="9">
        <v>24.8</v>
      </c>
      <c r="H67" s="9">
        <v>74.4</v>
      </c>
      <c r="I67" s="14">
        <f t="shared" si="6"/>
        <v>44.64</v>
      </c>
      <c r="J67" s="14">
        <f t="shared" si="7"/>
        <v>69.44</v>
      </c>
      <c r="K67" s="9"/>
      <c r="L67" s="9"/>
    </row>
    <row r="68" ht="23" customHeight="1" spans="1:12">
      <c r="A68" s="6">
        <v>66</v>
      </c>
      <c r="B68" s="8" t="s">
        <v>158</v>
      </c>
      <c r="C68" s="8" t="s">
        <v>21</v>
      </c>
      <c r="D68" s="9" t="s">
        <v>159</v>
      </c>
      <c r="E68" s="8" t="s">
        <v>160</v>
      </c>
      <c r="F68" s="8">
        <v>48</v>
      </c>
      <c r="G68" s="9">
        <v>19.2</v>
      </c>
      <c r="H68" s="9">
        <v>74.8</v>
      </c>
      <c r="I68" s="14">
        <f t="shared" si="6"/>
        <v>44.88</v>
      </c>
      <c r="J68" s="14">
        <f t="shared" si="7"/>
        <v>64.08</v>
      </c>
      <c r="K68" s="9" t="s">
        <v>17</v>
      </c>
      <c r="L68" s="9"/>
    </row>
    <row r="69" ht="23" customHeight="1" spans="1:12">
      <c r="A69" s="6">
        <v>67</v>
      </c>
      <c r="B69" s="8" t="s">
        <v>161</v>
      </c>
      <c r="C69" s="8" t="s">
        <v>21</v>
      </c>
      <c r="D69" s="9" t="s">
        <v>159</v>
      </c>
      <c r="E69" s="8" t="s">
        <v>162</v>
      </c>
      <c r="F69" s="8">
        <v>45</v>
      </c>
      <c r="G69" s="9">
        <v>18</v>
      </c>
      <c r="H69" s="9">
        <v>75.4</v>
      </c>
      <c r="I69" s="14">
        <f t="shared" si="6"/>
        <v>45.24</v>
      </c>
      <c r="J69" s="14">
        <f t="shared" si="7"/>
        <v>63.24</v>
      </c>
      <c r="K69" s="9"/>
      <c r="L69" s="9"/>
    </row>
  </sheetData>
  <sortState ref="J13:J21">
    <sortCondition ref="J13"/>
  </sortState>
  <mergeCells count="1">
    <mergeCell ref="A1:L1"/>
  </mergeCells>
  <pageMargins left="0.751388888888889" right="0.751388888888889" top="1" bottom="1" header="0.511805555555556" footer="0.511805555555556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2021-10-05T01:29:00Z</dcterms:created>
  <dcterms:modified xsi:type="dcterms:W3CDTF">2021-10-10T11:55:08Z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2F67E4BC352A445AA0A26904F099A498</vt:lpwstr>
  </property>
</Properties>
</file>