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技能测试成绩" sheetId="1" r:id="rId1"/>
    <sheet name="进入面试名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<sst xmlns="http://schemas.openxmlformats.org/spreadsheetml/2006/main" count="258" uniqueCount="105">
  <si>
    <t>临沧市临翔区中医医院2021年招聘编制外合同制
专业技术人员护理岗技能测试成绩表</t>
  </si>
  <si>
    <t>单位：云南宏华人力资源有限公司临沧分公司</t>
  </si>
  <si>
    <t>日期：2021年9月15日</t>
  </si>
  <si>
    <t>序号</t>
  </si>
  <si>
    <t>考生姓名</t>
  </si>
  <si>
    <t>准考证号</t>
  </si>
  <si>
    <t>测试序号</t>
  </si>
  <si>
    <t>得分</t>
  </si>
  <si>
    <t>备注</t>
  </si>
  <si>
    <t>高素翠</t>
  </si>
  <si>
    <t>LCHL262</t>
  </si>
  <si>
    <t>1-12</t>
  </si>
  <si>
    <t>刘崇琪</t>
  </si>
  <si>
    <t>LCHL028</t>
  </si>
  <si>
    <t>1-4</t>
  </si>
  <si>
    <t>李诗诗</t>
  </si>
  <si>
    <t>LCHL283</t>
  </si>
  <si>
    <t>1-13</t>
  </si>
  <si>
    <t>李恩丽</t>
  </si>
  <si>
    <t>LCHL310</t>
  </si>
  <si>
    <t>1-1</t>
  </si>
  <si>
    <t>周燕</t>
  </si>
  <si>
    <t>LCHL095</t>
  </si>
  <si>
    <t>1-8</t>
  </si>
  <si>
    <t>左窈</t>
  </si>
  <si>
    <t>LCHL205</t>
  </si>
  <si>
    <t>1-10</t>
  </si>
  <si>
    <t>甘凤玲</t>
  </si>
  <si>
    <t>LCHL307</t>
  </si>
  <si>
    <t>1-3</t>
  </si>
  <si>
    <t>罗明灵</t>
  </si>
  <si>
    <t>LCHL098</t>
  </si>
  <si>
    <t>1-7</t>
  </si>
  <si>
    <t>李静</t>
  </si>
  <si>
    <t>LCHL151</t>
  </si>
  <si>
    <t>1-5</t>
  </si>
  <si>
    <t>杨绍仙</t>
  </si>
  <si>
    <t>LCHL165</t>
  </si>
  <si>
    <t>1-2</t>
  </si>
  <si>
    <t>杨茜</t>
  </si>
  <si>
    <t>LCHL275</t>
  </si>
  <si>
    <t>1-6</t>
  </si>
  <si>
    <t>赵国香</t>
  </si>
  <si>
    <t>LCHL008</t>
  </si>
  <si>
    <t>1-11</t>
  </si>
  <si>
    <t>胡光维</t>
  </si>
  <si>
    <t>LCHL057</t>
  </si>
  <si>
    <t>1-9</t>
  </si>
  <si>
    <t>普永兰</t>
  </si>
  <si>
    <t>LCHL147</t>
  </si>
  <si>
    <t>1-14</t>
  </si>
  <si>
    <t>杨泽艳</t>
  </si>
  <si>
    <t>LCHL239</t>
  </si>
  <si>
    <t>2-3</t>
  </si>
  <si>
    <t>赵国梅</t>
  </si>
  <si>
    <t>LCHL005</t>
  </si>
  <si>
    <t>2-2</t>
  </si>
  <si>
    <t>高瑶瑶</t>
  </si>
  <si>
    <t>LCHL029</t>
  </si>
  <si>
    <t>2-8</t>
  </si>
  <si>
    <t>旦海月</t>
  </si>
  <si>
    <t>LCHL081</t>
  </si>
  <si>
    <t>2-11</t>
  </si>
  <si>
    <t>李荣庆</t>
  </si>
  <si>
    <t>LCHL119</t>
  </si>
  <si>
    <t>缺考</t>
  </si>
  <si>
    <t>李世言</t>
  </si>
  <si>
    <t>LCHL003</t>
  </si>
  <si>
    <t>2-10</t>
  </si>
  <si>
    <t>石宝芳</t>
  </si>
  <si>
    <t>LCHL009</t>
  </si>
  <si>
    <t>2-4</t>
  </si>
  <si>
    <t>鲁丹丹</t>
  </si>
  <si>
    <t>LCHL035</t>
  </si>
  <si>
    <t>2-9</t>
  </si>
  <si>
    <t>张光琴</t>
  </si>
  <si>
    <t>LCHL052</t>
  </si>
  <si>
    <t>2-1</t>
  </si>
  <si>
    <t>段云之</t>
  </si>
  <si>
    <t>LCHL177</t>
  </si>
  <si>
    <t>俸树玉</t>
  </si>
  <si>
    <t>LCHL190</t>
  </si>
  <si>
    <t>2-6</t>
  </si>
  <si>
    <t>杨思珧</t>
  </si>
  <si>
    <t>LCHL251</t>
  </si>
  <si>
    <t>2-5</t>
  </si>
  <si>
    <t>张德欢</t>
  </si>
  <si>
    <t>LCHL315</t>
  </si>
  <si>
    <t>2-7</t>
  </si>
  <si>
    <t>临沧市临翔区中医医院2021年招聘编制外合同制专业技术人员护理岗进入面试人员名单</t>
  </si>
  <si>
    <t>姓名</t>
  </si>
  <si>
    <t>性别</t>
  </si>
  <si>
    <t>岗位</t>
  </si>
  <si>
    <t>笔试考场号</t>
  </si>
  <si>
    <t>笔试座位号</t>
  </si>
  <si>
    <t>技能测试序号</t>
  </si>
  <si>
    <t>笔试成绩</t>
  </si>
  <si>
    <t>折合成绩（50%）</t>
  </si>
  <si>
    <t>技能测试成绩</t>
  </si>
  <si>
    <t>综合成绩</t>
  </si>
  <si>
    <t>是否进入面试</t>
  </si>
  <si>
    <t>女</t>
  </si>
  <si>
    <t>护理岗</t>
  </si>
  <si>
    <t>是</t>
  </si>
  <si>
    <t xml:space="preserve">女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</si>
</sst>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0.875" style="4" customWidth="1"/>
    <col min="2" max="2" width="16.875" style="4" customWidth="1"/>
    <col min="3" max="3" width="17.75390625" style="4" customWidth="1"/>
    <col min="4" max="4" width="22.625" style="4" customWidth="1"/>
    <col min="5" max="5" width="19.25390625" style="4" customWidth="1"/>
    <col min="6" max="6" width="21.00390625" style="4" customWidth="1"/>
  </cols>
  <sheetData>
    <row r="1" spans="1:6" ht="45.75" customHeight="1">
      <c r="A1" s="21" t="s">
        <v>0</v>
      </c>
      <c r="B1" s="21"/>
      <c r="C1" s="21"/>
      <c r="D1" s="21"/>
      <c r="E1" s="21"/>
      <c r="F1" s="21"/>
    </row>
    <row r="2" spans="1:6" s="20" customFormat="1" ht="27" customHeight="1">
      <c r="A2" s="22" t="s">
        <v>1</v>
      </c>
      <c r="B2" s="22"/>
      <c r="C2" s="22"/>
      <c r="D2" s="22"/>
      <c r="E2" s="23" t="s">
        <v>2</v>
      </c>
      <c r="F2" s="23"/>
    </row>
    <row r="3" spans="1:6" ht="25.5" customHeight="1">
      <c r="A3" s="19" t="s">
        <v>3</v>
      </c>
      <c r="B3" s="19" t="s">
        <v>4</v>
      </c>
      <c r="C3" s="8" t="s">
        <v>5</v>
      </c>
      <c r="D3" s="19" t="s">
        <v>6</v>
      </c>
      <c r="E3" s="19" t="s">
        <v>7</v>
      </c>
      <c r="F3" s="19" t="s">
        <v>8</v>
      </c>
    </row>
    <row r="4" spans="1:6" ht="21.75" customHeight="1">
      <c r="A4" s="19">
        <v>1</v>
      </c>
      <c r="B4" s="19" t="s">
        <v>9</v>
      </c>
      <c r="C4" s="8" t="s">
        <v>10</v>
      </c>
      <c r="D4" s="13" t="s">
        <v>11</v>
      </c>
      <c r="E4" s="19">
        <v>88.2</v>
      </c>
      <c r="F4" s="19"/>
    </row>
    <row r="5" spans="1:6" s="2" customFormat="1" ht="21.75" customHeight="1">
      <c r="A5" s="18">
        <v>2</v>
      </c>
      <c r="B5" s="18" t="s">
        <v>12</v>
      </c>
      <c r="C5" s="8" t="s">
        <v>13</v>
      </c>
      <c r="D5" s="12" t="s">
        <v>14</v>
      </c>
      <c r="E5" s="18">
        <v>88.2</v>
      </c>
      <c r="F5" s="18"/>
    </row>
    <row r="6" spans="1:6" ht="21.75" customHeight="1">
      <c r="A6" s="19">
        <v>3</v>
      </c>
      <c r="B6" s="19" t="s">
        <v>15</v>
      </c>
      <c r="C6" s="8" t="s">
        <v>16</v>
      </c>
      <c r="D6" s="13" t="s">
        <v>17</v>
      </c>
      <c r="E6" s="19">
        <v>77</v>
      </c>
      <c r="F6" s="19"/>
    </row>
    <row r="7" spans="1:6" ht="21.75" customHeight="1">
      <c r="A7" s="19">
        <v>4</v>
      </c>
      <c r="B7" s="19" t="s">
        <v>18</v>
      </c>
      <c r="C7" s="8" t="s">
        <v>19</v>
      </c>
      <c r="D7" s="13" t="s">
        <v>20</v>
      </c>
      <c r="E7" s="19">
        <v>91.4</v>
      </c>
      <c r="F7" s="19"/>
    </row>
    <row r="8" spans="1:6" ht="21.75" customHeight="1">
      <c r="A8" s="19">
        <v>5</v>
      </c>
      <c r="B8" s="19" t="s">
        <v>21</v>
      </c>
      <c r="C8" s="8" t="s">
        <v>22</v>
      </c>
      <c r="D8" s="13" t="s">
        <v>23</v>
      </c>
      <c r="E8" s="19">
        <v>85.4</v>
      </c>
      <c r="F8" s="19"/>
    </row>
    <row r="9" spans="1:6" ht="21.75" customHeight="1">
      <c r="A9" s="19">
        <v>6</v>
      </c>
      <c r="B9" s="19" t="s">
        <v>24</v>
      </c>
      <c r="C9" s="8" t="s">
        <v>25</v>
      </c>
      <c r="D9" s="13" t="s">
        <v>26</v>
      </c>
      <c r="E9" s="19">
        <v>88.2</v>
      </c>
      <c r="F9" s="19"/>
    </row>
    <row r="10" spans="1:6" ht="21.75" customHeight="1">
      <c r="A10" s="19">
        <v>7</v>
      </c>
      <c r="B10" s="19" t="s">
        <v>27</v>
      </c>
      <c r="C10" s="8" t="s">
        <v>28</v>
      </c>
      <c r="D10" s="13" t="s">
        <v>29</v>
      </c>
      <c r="E10" s="19">
        <v>77.8</v>
      </c>
      <c r="F10" s="19"/>
    </row>
    <row r="11" spans="1:6" s="2" customFormat="1" ht="21.75" customHeight="1">
      <c r="A11" s="18">
        <v>8</v>
      </c>
      <c r="B11" s="18" t="s">
        <v>30</v>
      </c>
      <c r="C11" s="8" t="s">
        <v>31</v>
      </c>
      <c r="D11" s="12" t="s">
        <v>32</v>
      </c>
      <c r="E11" s="18">
        <v>74.4</v>
      </c>
      <c r="F11" s="18"/>
    </row>
    <row r="12" spans="1:6" ht="21.75" customHeight="1">
      <c r="A12" s="19">
        <v>9</v>
      </c>
      <c r="B12" s="19" t="s">
        <v>33</v>
      </c>
      <c r="C12" s="8" t="s">
        <v>34</v>
      </c>
      <c r="D12" s="13" t="s">
        <v>35</v>
      </c>
      <c r="E12" s="19">
        <v>68</v>
      </c>
      <c r="F12" s="19"/>
    </row>
    <row r="13" spans="1:6" ht="21.75" customHeight="1">
      <c r="A13" s="19">
        <v>10</v>
      </c>
      <c r="B13" s="19" t="s">
        <v>36</v>
      </c>
      <c r="C13" s="8" t="s">
        <v>37</v>
      </c>
      <c r="D13" s="13" t="s">
        <v>38</v>
      </c>
      <c r="E13" s="19">
        <v>73.6</v>
      </c>
      <c r="F13" s="19"/>
    </row>
    <row r="14" spans="1:6" ht="21.75" customHeight="1">
      <c r="A14" s="19">
        <v>11</v>
      </c>
      <c r="B14" s="19" t="s">
        <v>39</v>
      </c>
      <c r="C14" s="8" t="s">
        <v>40</v>
      </c>
      <c r="D14" s="13" t="s">
        <v>41</v>
      </c>
      <c r="E14" s="19">
        <v>80.8</v>
      </c>
      <c r="F14" s="19"/>
    </row>
    <row r="15" spans="1:6" ht="21.75" customHeight="1">
      <c r="A15" s="19">
        <v>12</v>
      </c>
      <c r="B15" s="19" t="s">
        <v>42</v>
      </c>
      <c r="C15" s="8" t="s">
        <v>43</v>
      </c>
      <c r="D15" s="13" t="s">
        <v>44</v>
      </c>
      <c r="E15" s="19">
        <v>72.2</v>
      </c>
      <c r="F15" s="19"/>
    </row>
    <row r="16" spans="1:6" ht="21.75" customHeight="1">
      <c r="A16" s="19">
        <v>13</v>
      </c>
      <c r="B16" s="19" t="s">
        <v>45</v>
      </c>
      <c r="C16" s="8" t="s">
        <v>46</v>
      </c>
      <c r="D16" s="13" t="s">
        <v>47</v>
      </c>
      <c r="E16" s="19">
        <v>76.6</v>
      </c>
      <c r="F16" s="19"/>
    </row>
    <row r="17" spans="1:6" ht="21.75" customHeight="1">
      <c r="A17" s="19">
        <v>14</v>
      </c>
      <c r="B17" s="19" t="s">
        <v>48</v>
      </c>
      <c r="C17" s="8" t="s">
        <v>49</v>
      </c>
      <c r="D17" s="13" t="s">
        <v>50</v>
      </c>
      <c r="E17" s="19">
        <v>70.2</v>
      </c>
      <c r="F17" s="19"/>
    </row>
    <row r="18" spans="1:6" s="2" customFormat="1" ht="21.75" customHeight="1">
      <c r="A18" s="18">
        <v>15</v>
      </c>
      <c r="B18" s="18" t="s">
        <v>51</v>
      </c>
      <c r="C18" s="8" t="s">
        <v>52</v>
      </c>
      <c r="D18" s="12" t="s">
        <v>53</v>
      </c>
      <c r="E18" s="18">
        <v>74.8</v>
      </c>
      <c r="F18" s="18"/>
    </row>
    <row r="19" spans="1:6" ht="21.75" customHeight="1">
      <c r="A19" s="19">
        <v>16</v>
      </c>
      <c r="B19" s="19" t="s">
        <v>54</v>
      </c>
      <c r="C19" s="8" t="s">
        <v>55</v>
      </c>
      <c r="D19" s="13" t="s">
        <v>56</v>
      </c>
      <c r="E19" s="19">
        <v>88.4</v>
      </c>
      <c r="F19" s="19"/>
    </row>
    <row r="20" spans="1:6" ht="21.75" customHeight="1">
      <c r="A20" s="19">
        <v>17</v>
      </c>
      <c r="B20" s="19" t="s">
        <v>57</v>
      </c>
      <c r="C20" s="8" t="s">
        <v>58</v>
      </c>
      <c r="D20" s="13" t="s">
        <v>59</v>
      </c>
      <c r="E20" s="19">
        <v>88.6</v>
      </c>
      <c r="F20" s="19"/>
    </row>
    <row r="21" spans="1:6" s="2" customFormat="1" ht="21.75" customHeight="1">
      <c r="A21" s="18">
        <v>18</v>
      </c>
      <c r="B21" s="18" t="s">
        <v>60</v>
      </c>
      <c r="C21" s="8" t="s">
        <v>61</v>
      </c>
      <c r="D21" s="12" t="s">
        <v>62</v>
      </c>
      <c r="E21" s="18">
        <v>67.2</v>
      </c>
      <c r="F21" s="18"/>
    </row>
    <row r="22" spans="1:6" ht="21.75" customHeight="1">
      <c r="A22" s="19">
        <v>19</v>
      </c>
      <c r="B22" s="19" t="s">
        <v>63</v>
      </c>
      <c r="C22" s="8" t="s">
        <v>64</v>
      </c>
      <c r="D22" s="13" t="s">
        <v>65</v>
      </c>
      <c r="E22" s="19">
        <v>0</v>
      </c>
      <c r="F22" s="19" t="s">
        <v>65</v>
      </c>
    </row>
    <row r="23" spans="1:6" ht="21.75" customHeight="1">
      <c r="A23" s="19">
        <v>20</v>
      </c>
      <c r="B23" s="19" t="s">
        <v>66</v>
      </c>
      <c r="C23" s="8" t="s">
        <v>67</v>
      </c>
      <c r="D23" s="13" t="s">
        <v>68</v>
      </c>
      <c r="E23" s="19">
        <v>70.2</v>
      </c>
      <c r="F23" s="19"/>
    </row>
    <row r="24" spans="1:6" ht="21.75" customHeight="1">
      <c r="A24" s="19">
        <v>21</v>
      </c>
      <c r="B24" s="19" t="s">
        <v>69</v>
      </c>
      <c r="C24" s="8" t="s">
        <v>70</v>
      </c>
      <c r="D24" s="13" t="s">
        <v>71</v>
      </c>
      <c r="E24" s="19">
        <v>74.6</v>
      </c>
      <c r="F24" s="19"/>
    </row>
    <row r="25" spans="1:6" ht="21.75" customHeight="1">
      <c r="A25" s="19">
        <v>22</v>
      </c>
      <c r="B25" s="19" t="s">
        <v>72</v>
      </c>
      <c r="C25" s="8" t="s">
        <v>73</v>
      </c>
      <c r="D25" s="13" t="s">
        <v>74</v>
      </c>
      <c r="E25" s="19">
        <v>66</v>
      </c>
      <c r="F25" s="19"/>
    </row>
    <row r="26" spans="1:6" ht="21.75" customHeight="1">
      <c r="A26" s="19">
        <v>23</v>
      </c>
      <c r="B26" s="19" t="s">
        <v>75</v>
      </c>
      <c r="C26" s="8" t="s">
        <v>76</v>
      </c>
      <c r="D26" s="13" t="s">
        <v>77</v>
      </c>
      <c r="E26" s="19">
        <v>71.6</v>
      </c>
      <c r="F26" s="19"/>
    </row>
    <row r="27" spans="1:6" ht="21.75" customHeight="1">
      <c r="A27" s="19">
        <v>24</v>
      </c>
      <c r="B27" s="19" t="s">
        <v>78</v>
      </c>
      <c r="C27" s="8" t="s">
        <v>79</v>
      </c>
      <c r="D27" s="13" t="s">
        <v>65</v>
      </c>
      <c r="E27" s="19">
        <v>0</v>
      </c>
      <c r="F27" s="19" t="s">
        <v>65</v>
      </c>
    </row>
    <row r="28" spans="1:6" ht="21.75" customHeight="1">
      <c r="A28" s="19">
        <v>25</v>
      </c>
      <c r="B28" s="19" t="s">
        <v>80</v>
      </c>
      <c r="C28" s="8" t="s">
        <v>81</v>
      </c>
      <c r="D28" s="13" t="s">
        <v>82</v>
      </c>
      <c r="E28" s="19">
        <v>86.8</v>
      </c>
      <c r="F28" s="19"/>
    </row>
    <row r="29" spans="1:6" ht="21.75" customHeight="1">
      <c r="A29" s="19">
        <v>26</v>
      </c>
      <c r="B29" s="19" t="s">
        <v>83</v>
      </c>
      <c r="C29" s="8" t="s">
        <v>84</v>
      </c>
      <c r="D29" s="13" t="s">
        <v>85</v>
      </c>
      <c r="E29" s="19">
        <v>82.2</v>
      </c>
      <c r="F29" s="19"/>
    </row>
    <row r="30" spans="1:6" ht="21.75" customHeight="1">
      <c r="A30" s="19">
        <v>27</v>
      </c>
      <c r="B30" s="19" t="s">
        <v>86</v>
      </c>
      <c r="C30" s="8" t="s">
        <v>87</v>
      </c>
      <c r="D30" s="13" t="s">
        <v>88</v>
      </c>
      <c r="E30" s="19">
        <v>76.8</v>
      </c>
      <c r="F30" s="19"/>
    </row>
  </sheetData>
  <sheetProtection/>
  <mergeCells count="3">
    <mergeCell ref="A1:F1"/>
    <mergeCell ref="A2:D2"/>
    <mergeCell ref="E2:F2"/>
  </mergeCells>
  <printOptions/>
  <pageMargins left="1.2201388888888889" right="0.75" top="0.5902777777777778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Q14" sqref="Q14"/>
    </sheetView>
  </sheetViews>
  <sheetFormatPr defaultColWidth="9.00390625" defaultRowHeight="14.25"/>
  <cols>
    <col min="1" max="1" width="7.375" style="3" customWidth="1"/>
    <col min="5" max="5" width="12.00390625" style="0" customWidth="1"/>
    <col min="6" max="6" width="12.875" style="0" customWidth="1"/>
    <col min="7" max="7" width="12.875" style="4" customWidth="1"/>
    <col min="8" max="8" width="12.25390625" style="0" customWidth="1"/>
    <col min="9" max="9" width="11.375" style="4" customWidth="1"/>
    <col min="10" max="10" width="15.50390625" style="4" customWidth="1"/>
    <col min="11" max="11" width="13.75390625" style="4" customWidth="1"/>
    <col min="12" max="12" width="15.75390625" style="4" customWidth="1"/>
    <col min="13" max="13" width="9.00390625" style="4" customWidth="1"/>
    <col min="14" max="14" width="16.375" style="4" customWidth="1"/>
  </cols>
  <sheetData>
    <row r="1" spans="1:14" ht="49.5" customHeight="1">
      <c r="A1" s="5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0.75" customHeight="1">
      <c r="A2" s="6" t="s">
        <v>3</v>
      </c>
      <c r="B2" s="7" t="s">
        <v>90</v>
      </c>
      <c r="C2" s="8" t="s">
        <v>91</v>
      </c>
      <c r="D2" s="8" t="s">
        <v>92</v>
      </c>
      <c r="E2" s="8" t="s">
        <v>93</v>
      </c>
      <c r="F2" s="8" t="s">
        <v>94</v>
      </c>
      <c r="G2" s="9" t="s">
        <v>95</v>
      </c>
      <c r="H2" s="8" t="s">
        <v>5</v>
      </c>
      <c r="I2" s="16" t="s">
        <v>96</v>
      </c>
      <c r="J2" s="16" t="s">
        <v>97</v>
      </c>
      <c r="K2" s="16" t="s">
        <v>98</v>
      </c>
      <c r="L2" s="16" t="s">
        <v>97</v>
      </c>
      <c r="M2" s="16" t="s">
        <v>99</v>
      </c>
      <c r="N2" s="16" t="s">
        <v>100</v>
      </c>
    </row>
    <row r="3" spans="1:14" s="2" customFormat="1" ht="18" customHeight="1">
      <c r="A3" s="10">
        <v>1</v>
      </c>
      <c r="B3" s="11" t="s">
        <v>9</v>
      </c>
      <c r="C3" s="10" t="s">
        <v>101</v>
      </c>
      <c r="D3" s="8" t="s">
        <v>102</v>
      </c>
      <c r="E3" s="8">
        <v>9</v>
      </c>
      <c r="F3" s="8">
        <v>22</v>
      </c>
      <c r="G3" s="12" t="s">
        <v>11</v>
      </c>
      <c r="H3" s="8" t="s">
        <v>10</v>
      </c>
      <c r="I3" s="17">
        <v>87</v>
      </c>
      <c r="J3" s="18">
        <f aca="true" t="shared" si="0" ref="J3:J29">I3*50%</f>
        <v>43.5</v>
      </c>
      <c r="K3" s="18">
        <v>88.2</v>
      </c>
      <c r="L3" s="18">
        <f aca="true" t="shared" si="1" ref="L3:L29">K3*50%</f>
        <v>44.1</v>
      </c>
      <c r="M3" s="18">
        <f aca="true" t="shared" si="2" ref="M3:M29">J3+L3</f>
        <v>87.6</v>
      </c>
      <c r="N3" s="18" t="s">
        <v>103</v>
      </c>
    </row>
    <row r="4" spans="1:14" s="2" customFormat="1" ht="18" customHeight="1">
      <c r="A4" s="10">
        <v>2</v>
      </c>
      <c r="B4" s="7" t="s">
        <v>12</v>
      </c>
      <c r="C4" s="8" t="s">
        <v>101</v>
      </c>
      <c r="D4" s="8" t="s">
        <v>102</v>
      </c>
      <c r="E4" s="8">
        <v>1</v>
      </c>
      <c r="F4" s="8">
        <v>28</v>
      </c>
      <c r="G4" s="12" t="s">
        <v>14</v>
      </c>
      <c r="H4" s="8" t="s">
        <v>13</v>
      </c>
      <c r="I4" s="17">
        <v>80</v>
      </c>
      <c r="J4" s="18">
        <f t="shared" si="0"/>
        <v>40</v>
      </c>
      <c r="K4" s="18">
        <v>88.2</v>
      </c>
      <c r="L4" s="18">
        <f t="shared" si="1"/>
        <v>44.1</v>
      </c>
      <c r="M4" s="18">
        <f t="shared" si="2"/>
        <v>84.1</v>
      </c>
      <c r="N4" s="18" t="s">
        <v>103</v>
      </c>
    </row>
    <row r="5" spans="1:14" s="2" customFormat="1" ht="18" customHeight="1">
      <c r="A5" s="10">
        <v>3</v>
      </c>
      <c r="B5" s="11" t="s">
        <v>18</v>
      </c>
      <c r="C5" s="10" t="s">
        <v>101</v>
      </c>
      <c r="D5" s="8" t="s">
        <v>102</v>
      </c>
      <c r="E5" s="8">
        <v>11</v>
      </c>
      <c r="F5" s="8">
        <v>10</v>
      </c>
      <c r="G5" s="12" t="s">
        <v>20</v>
      </c>
      <c r="H5" s="8" t="s">
        <v>19</v>
      </c>
      <c r="I5" s="17">
        <v>75</v>
      </c>
      <c r="J5" s="18">
        <f t="shared" si="0"/>
        <v>37.5</v>
      </c>
      <c r="K5" s="18">
        <v>91.4</v>
      </c>
      <c r="L5" s="18">
        <f t="shared" si="1"/>
        <v>45.7</v>
      </c>
      <c r="M5" s="18">
        <f t="shared" si="2"/>
        <v>83.2</v>
      </c>
      <c r="N5" s="18" t="s">
        <v>103</v>
      </c>
    </row>
    <row r="6" spans="1:14" s="2" customFormat="1" ht="18" customHeight="1">
      <c r="A6" s="10">
        <v>4</v>
      </c>
      <c r="B6" s="11" t="s">
        <v>24</v>
      </c>
      <c r="C6" s="10" t="s">
        <v>101</v>
      </c>
      <c r="D6" s="8" t="s">
        <v>102</v>
      </c>
      <c r="E6" s="8">
        <v>7</v>
      </c>
      <c r="F6" s="8">
        <v>25</v>
      </c>
      <c r="G6" s="12" t="s">
        <v>26</v>
      </c>
      <c r="H6" s="8" t="s">
        <v>25</v>
      </c>
      <c r="I6" s="17">
        <v>74</v>
      </c>
      <c r="J6" s="18">
        <f t="shared" si="0"/>
        <v>37</v>
      </c>
      <c r="K6" s="18">
        <v>88.2</v>
      </c>
      <c r="L6" s="18">
        <f t="shared" si="1"/>
        <v>44.1</v>
      </c>
      <c r="M6" s="18">
        <f t="shared" si="2"/>
        <v>81.1</v>
      </c>
      <c r="N6" s="18" t="s">
        <v>103</v>
      </c>
    </row>
    <row r="7" spans="1:14" s="2" customFormat="1" ht="18" customHeight="1">
      <c r="A7" s="10">
        <v>5</v>
      </c>
      <c r="B7" s="7" t="s">
        <v>57</v>
      </c>
      <c r="C7" s="8" t="s">
        <v>101</v>
      </c>
      <c r="D7" s="8" t="s">
        <v>102</v>
      </c>
      <c r="E7" s="8">
        <v>1</v>
      </c>
      <c r="F7" s="8">
        <v>29</v>
      </c>
      <c r="G7" s="12" t="s">
        <v>59</v>
      </c>
      <c r="H7" s="8" t="s">
        <v>58</v>
      </c>
      <c r="I7" s="17">
        <v>71</v>
      </c>
      <c r="J7" s="18">
        <f t="shared" si="0"/>
        <v>35.5</v>
      </c>
      <c r="K7" s="18">
        <v>88.6</v>
      </c>
      <c r="L7" s="18">
        <f t="shared" si="1"/>
        <v>44.3</v>
      </c>
      <c r="M7" s="18">
        <f t="shared" si="2"/>
        <v>79.8</v>
      </c>
      <c r="N7" s="18" t="s">
        <v>103</v>
      </c>
    </row>
    <row r="8" spans="1:14" s="2" customFormat="1" ht="18" customHeight="1">
      <c r="A8" s="10">
        <v>6</v>
      </c>
      <c r="B8" s="7" t="s">
        <v>21</v>
      </c>
      <c r="C8" s="8" t="s">
        <v>101</v>
      </c>
      <c r="D8" s="8" t="s">
        <v>102</v>
      </c>
      <c r="E8" s="8">
        <v>4</v>
      </c>
      <c r="F8" s="8">
        <v>5</v>
      </c>
      <c r="G8" s="12" t="s">
        <v>23</v>
      </c>
      <c r="H8" s="8" t="s">
        <v>22</v>
      </c>
      <c r="I8" s="17">
        <v>74</v>
      </c>
      <c r="J8" s="18">
        <f t="shared" si="0"/>
        <v>37</v>
      </c>
      <c r="K8" s="18">
        <v>85.4</v>
      </c>
      <c r="L8" s="18">
        <f t="shared" si="1"/>
        <v>42.7</v>
      </c>
      <c r="M8" s="18">
        <f t="shared" si="2"/>
        <v>79.7</v>
      </c>
      <c r="N8" s="18" t="s">
        <v>103</v>
      </c>
    </row>
    <row r="9" spans="1:14" s="2" customFormat="1" ht="18" customHeight="1">
      <c r="A9" s="10">
        <v>7</v>
      </c>
      <c r="B9" s="7" t="s">
        <v>54</v>
      </c>
      <c r="C9" s="8" t="s">
        <v>101</v>
      </c>
      <c r="D9" s="8" t="s">
        <v>102</v>
      </c>
      <c r="E9" s="8">
        <v>1</v>
      </c>
      <c r="F9" s="8">
        <v>5</v>
      </c>
      <c r="G9" s="12" t="s">
        <v>56</v>
      </c>
      <c r="H9" s="8" t="s">
        <v>55</v>
      </c>
      <c r="I9" s="17">
        <v>71</v>
      </c>
      <c r="J9" s="18">
        <f t="shared" si="0"/>
        <v>35.5</v>
      </c>
      <c r="K9" s="18">
        <v>88.4</v>
      </c>
      <c r="L9" s="18">
        <f t="shared" si="1"/>
        <v>44.2</v>
      </c>
      <c r="M9" s="18">
        <f t="shared" si="2"/>
        <v>79.7</v>
      </c>
      <c r="N9" s="18" t="s">
        <v>103</v>
      </c>
    </row>
    <row r="10" spans="1:14" s="2" customFormat="1" ht="18" customHeight="1">
      <c r="A10" s="10">
        <v>8</v>
      </c>
      <c r="B10" s="11" t="s">
        <v>80</v>
      </c>
      <c r="C10" s="10" t="s">
        <v>101</v>
      </c>
      <c r="D10" s="8" t="s">
        <v>102</v>
      </c>
      <c r="E10" s="8">
        <v>7</v>
      </c>
      <c r="F10" s="8">
        <v>10</v>
      </c>
      <c r="G10" s="12" t="s">
        <v>82</v>
      </c>
      <c r="H10" s="8" t="s">
        <v>81</v>
      </c>
      <c r="I10" s="17">
        <v>70</v>
      </c>
      <c r="J10" s="18">
        <f t="shared" si="0"/>
        <v>35</v>
      </c>
      <c r="K10" s="18">
        <v>86.8</v>
      </c>
      <c r="L10" s="18">
        <f t="shared" si="1"/>
        <v>43.4</v>
      </c>
      <c r="M10" s="18">
        <f t="shared" si="2"/>
        <v>78.4</v>
      </c>
      <c r="N10" s="18" t="s">
        <v>103</v>
      </c>
    </row>
    <row r="11" spans="1:14" s="2" customFormat="1" ht="18" customHeight="1">
      <c r="A11" s="10">
        <v>9</v>
      </c>
      <c r="B11" s="11" t="s">
        <v>39</v>
      </c>
      <c r="C11" s="10" t="s">
        <v>101</v>
      </c>
      <c r="D11" s="8" t="s">
        <v>102</v>
      </c>
      <c r="E11" s="8">
        <v>10</v>
      </c>
      <c r="F11" s="8">
        <v>5</v>
      </c>
      <c r="G11" s="12" t="s">
        <v>41</v>
      </c>
      <c r="H11" s="8" t="s">
        <v>40</v>
      </c>
      <c r="I11" s="17">
        <v>73</v>
      </c>
      <c r="J11" s="18">
        <f t="shared" si="0"/>
        <v>36.5</v>
      </c>
      <c r="K11" s="18">
        <v>80.8</v>
      </c>
      <c r="L11" s="18">
        <f t="shared" si="1"/>
        <v>40.4</v>
      </c>
      <c r="M11" s="18">
        <f t="shared" si="2"/>
        <v>76.9</v>
      </c>
      <c r="N11" s="18" t="s">
        <v>103</v>
      </c>
    </row>
    <row r="12" spans="1:14" s="2" customFormat="1" ht="18" customHeight="1">
      <c r="A12" s="10">
        <v>10</v>
      </c>
      <c r="B12" s="11" t="s">
        <v>83</v>
      </c>
      <c r="C12" s="10" t="s">
        <v>101</v>
      </c>
      <c r="D12" s="8" t="s">
        <v>102</v>
      </c>
      <c r="E12" s="8">
        <v>9</v>
      </c>
      <c r="F12" s="8">
        <v>11</v>
      </c>
      <c r="G12" s="12" t="s">
        <v>85</v>
      </c>
      <c r="H12" s="8" t="s">
        <v>84</v>
      </c>
      <c r="I12" s="17">
        <v>70</v>
      </c>
      <c r="J12" s="18">
        <f t="shared" si="0"/>
        <v>35</v>
      </c>
      <c r="K12" s="18">
        <v>82.2</v>
      </c>
      <c r="L12" s="18">
        <f t="shared" si="1"/>
        <v>41.1</v>
      </c>
      <c r="M12" s="18">
        <f t="shared" si="2"/>
        <v>76.1</v>
      </c>
      <c r="N12" s="18" t="s">
        <v>103</v>
      </c>
    </row>
    <row r="13" spans="1:14" s="2" customFormat="1" ht="18" customHeight="1">
      <c r="A13" s="10">
        <v>11</v>
      </c>
      <c r="B13" s="11" t="s">
        <v>15</v>
      </c>
      <c r="C13" s="10" t="s">
        <v>101</v>
      </c>
      <c r="D13" s="8" t="s">
        <v>102</v>
      </c>
      <c r="E13" s="8">
        <v>10</v>
      </c>
      <c r="F13" s="8">
        <v>13</v>
      </c>
      <c r="G13" s="12" t="s">
        <v>17</v>
      </c>
      <c r="H13" s="8" t="s">
        <v>16</v>
      </c>
      <c r="I13" s="17">
        <v>75</v>
      </c>
      <c r="J13" s="18">
        <f t="shared" si="0"/>
        <v>37.5</v>
      </c>
      <c r="K13" s="18">
        <v>77</v>
      </c>
      <c r="L13" s="18">
        <f t="shared" si="1"/>
        <v>38.5</v>
      </c>
      <c r="M13" s="18">
        <f t="shared" si="2"/>
        <v>76</v>
      </c>
      <c r="N13" s="18" t="s">
        <v>103</v>
      </c>
    </row>
    <row r="14" spans="1:14" s="2" customFormat="1" ht="18" customHeight="1">
      <c r="A14" s="10">
        <v>12</v>
      </c>
      <c r="B14" s="11" t="s">
        <v>27</v>
      </c>
      <c r="C14" s="10" t="s">
        <v>101</v>
      </c>
      <c r="D14" s="8" t="s">
        <v>102</v>
      </c>
      <c r="E14" s="8">
        <v>11</v>
      </c>
      <c r="F14" s="8">
        <v>7</v>
      </c>
      <c r="G14" s="12" t="s">
        <v>29</v>
      </c>
      <c r="H14" s="8" t="s">
        <v>28</v>
      </c>
      <c r="I14" s="17">
        <v>74</v>
      </c>
      <c r="J14" s="18">
        <f t="shared" si="0"/>
        <v>37</v>
      </c>
      <c r="K14" s="18">
        <v>77.8</v>
      </c>
      <c r="L14" s="18">
        <f t="shared" si="1"/>
        <v>38.9</v>
      </c>
      <c r="M14" s="18">
        <f t="shared" si="2"/>
        <v>75.9</v>
      </c>
      <c r="N14" s="18" t="s">
        <v>103</v>
      </c>
    </row>
    <row r="15" spans="1:14" s="2" customFormat="1" ht="18" customHeight="1">
      <c r="A15" s="10">
        <v>13</v>
      </c>
      <c r="B15" s="7" t="s">
        <v>45</v>
      </c>
      <c r="C15" s="8" t="s">
        <v>101</v>
      </c>
      <c r="D15" s="8" t="s">
        <v>102</v>
      </c>
      <c r="E15" s="8">
        <v>2</v>
      </c>
      <c r="F15" s="8">
        <v>27</v>
      </c>
      <c r="G15" s="12" t="s">
        <v>47</v>
      </c>
      <c r="H15" s="8" t="s">
        <v>46</v>
      </c>
      <c r="I15" s="17">
        <v>72</v>
      </c>
      <c r="J15" s="18">
        <f t="shared" si="0"/>
        <v>36</v>
      </c>
      <c r="K15" s="18">
        <v>76.6</v>
      </c>
      <c r="L15" s="18">
        <f t="shared" si="1"/>
        <v>38.3</v>
      </c>
      <c r="M15" s="18">
        <f t="shared" si="2"/>
        <v>74.3</v>
      </c>
      <c r="N15" s="18" t="s">
        <v>103</v>
      </c>
    </row>
    <row r="16" spans="1:14" s="2" customFormat="1" ht="18" customHeight="1">
      <c r="A16" s="10">
        <v>14</v>
      </c>
      <c r="B16" s="7" t="s">
        <v>30</v>
      </c>
      <c r="C16" s="8" t="s">
        <v>101</v>
      </c>
      <c r="D16" s="8" t="s">
        <v>102</v>
      </c>
      <c r="E16" s="8">
        <v>4</v>
      </c>
      <c r="F16" s="8">
        <v>8</v>
      </c>
      <c r="G16" s="12" t="s">
        <v>32</v>
      </c>
      <c r="H16" s="8" t="s">
        <v>31</v>
      </c>
      <c r="I16" s="17">
        <v>73</v>
      </c>
      <c r="J16" s="18">
        <f t="shared" si="0"/>
        <v>36.5</v>
      </c>
      <c r="K16" s="18">
        <v>74.4</v>
      </c>
      <c r="L16" s="18">
        <f t="shared" si="1"/>
        <v>37.2</v>
      </c>
      <c r="M16" s="18">
        <f t="shared" si="2"/>
        <v>73.7</v>
      </c>
      <c r="N16" s="18" t="s">
        <v>103</v>
      </c>
    </row>
    <row r="17" spans="1:14" s="2" customFormat="1" ht="18" customHeight="1">
      <c r="A17" s="10">
        <v>15</v>
      </c>
      <c r="B17" s="11" t="s">
        <v>51</v>
      </c>
      <c r="C17" s="10" t="s">
        <v>104</v>
      </c>
      <c r="D17" s="8" t="s">
        <v>102</v>
      </c>
      <c r="E17" s="8">
        <v>8</v>
      </c>
      <c r="F17" s="8">
        <v>29</v>
      </c>
      <c r="G17" s="12" t="s">
        <v>53</v>
      </c>
      <c r="H17" s="8" t="s">
        <v>52</v>
      </c>
      <c r="I17" s="17">
        <v>72</v>
      </c>
      <c r="J17" s="18">
        <f t="shared" si="0"/>
        <v>36</v>
      </c>
      <c r="K17" s="18">
        <v>74.8</v>
      </c>
      <c r="L17" s="18">
        <f t="shared" si="1"/>
        <v>37.4</v>
      </c>
      <c r="M17" s="18">
        <f t="shared" si="2"/>
        <v>73.4</v>
      </c>
      <c r="N17" s="18" t="s">
        <v>103</v>
      </c>
    </row>
    <row r="18" spans="1:14" s="2" customFormat="1" ht="18" customHeight="1">
      <c r="A18" s="10">
        <v>16</v>
      </c>
      <c r="B18" s="11" t="s">
        <v>86</v>
      </c>
      <c r="C18" s="10" t="s">
        <v>101</v>
      </c>
      <c r="D18" s="8" t="s">
        <v>102</v>
      </c>
      <c r="E18" s="8">
        <v>11</v>
      </c>
      <c r="F18" s="8">
        <v>15</v>
      </c>
      <c r="G18" s="12" t="s">
        <v>88</v>
      </c>
      <c r="H18" s="8" t="s">
        <v>87</v>
      </c>
      <c r="I18" s="17">
        <v>70</v>
      </c>
      <c r="J18" s="18">
        <f t="shared" si="0"/>
        <v>35</v>
      </c>
      <c r="K18" s="18">
        <v>76.8</v>
      </c>
      <c r="L18" s="18">
        <f t="shared" si="1"/>
        <v>38.4</v>
      </c>
      <c r="M18" s="18">
        <f t="shared" si="2"/>
        <v>73.4</v>
      </c>
      <c r="N18" s="18" t="s">
        <v>103</v>
      </c>
    </row>
    <row r="19" spans="1:14" ht="18" customHeight="1">
      <c r="A19" s="10">
        <v>17</v>
      </c>
      <c r="B19" s="11" t="s">
        <v>36</v>
      </c>
      <c r="C19" s="10" t="s">
        <v>101</v>
      </c>
      <c r="D19" s="8" t="s">
        <v>102</v>
      </c>
      <c r="E19" s="8">
        <v>6</v>
      </c>
      <c r="F19" s="8">
        <v>15</v>
      </c>
      <c r="G19" s="13" t="s">
        <v>38</v>
      </c>
      <c r="H19" s="8" t="s">
        <v>37</v>
      </c>
      <c r="I19" s="17">
        <v>73</v>
      </c>
      <c r="J19" s="19">
        <f t="shared" si="0"/>
        <v>36.5</v>
      </c>
      <c r="K19" s="19">
        <v>73.6</v>
      </c>
      <c r="L19" s="19">
        <f t="shared" si="1"/>
        <v>36.8</v>
      </c>
      <c r="M19" s="19">
        <f t="shared" si="2"/>
        <v>73.3</v>
      </c>
      <c r="N19" s="19"/>
    </row>
    <row r="20" spans="1:14" ht="18" customHeight="1">
      <c r="A20" s="10">
        <v>18</v>
      </c>
      <c r="B20" s="7" t="s">
        <v>69</v>
      </c>
      <c r="C20" s="8" t="s">
        <v>101</v>
      </c>
      <c r="D20" s="8" t="s">
        <v>102</v>
      </c>
      <c r="E20" s="8">
        <v>1</v>
      </c>
      <c r="F20" s="8">
        <v>9</v>
      </c>
      <c r="G20" s="13" t="s">
        <v>71</v>
      </c>
      <c r="H20" s="8" t="s">
        <v>70</v>
      </c>
      <c r="I20" s="17">
        <v>70</v>
      </c>
      <c r="J20" s="19">
        <f t="shared" si="0"/>
        <v>35</v>
      </c>
      <c r="K20" s="19">
        <v>74.6</v>
      </c>
      <c r="L20" s="19">
        <f t="shared" si="1"/>
        <v>37.3</v>
      </c>
      <c r="M20" s="19">
        <f t="shared" si="2"/>
        <v>72.3</v>
      </c>
      <c r="N20" s="19"/>
    </row>
    <row r="21" spans="1:14" ht="18" customHeight="1">
      <c r="A21" s="10">
        <v>19</v>
      </c>
      <c r="B21" s="7" t="s">
        <v>42</v>
      </c>
      <c r="C21" s="8" t="s">
        <v>101</v>
      </c>
      <c r="D21" s="8" t="s">
        <v>102</v>
      </c>
      <c r="E21" s="8">
        <v>1</v>
      </c>
      <c r="F21" s="8">
        <v>8</v>
      </c>
      <c r="G21" s="13" t="s">
        <v>44</v>
      </c>
      <c r="H21" s="8" t="s">
        <v>43</v>
      </c>
      <c r="I21" s="17">
        <v>72</v>
      </c>
      <c r="J21" s="19">
        <f t="shared" si="0"/>
        <v>36</v>
      </c>
      <c r="K21" s="19">
        <v>72.2</v>
      </c>
      <c r="L21" s="19">
        <f t="shared" si="1"/>
        <v>36.1</v>
      </c>
      <c r="M21" s="19">
        <f t="shared" si="2"/>
        <v>72.1</v>
      </c>
      <c r="N21" s="19"/>
    </row>
    <row r="22" spans="1:14" ht="18" customHeight="1">
      <c r="A22" s="10">
        <v>20</v>
      </c>
      <c r="B22" s="14" t="s">
        <v>48</v>
      </c>
      <c r="C22" s="15" t="s">
        <v>101</v>
      </c>
      <c r="D22" s="8" t="s">
        <v>102</v>
      </c>
      <c r="E22" s="8">
        <v>5</v>
      </c>
      <c r="F22" s="8">
        <v>27</v>
      </c>
      <c r="G22" s="13" t="s">
        <v>50</v>
      </c>
      <c r="H22" s="8" t="s">
        <v>49</v>
      </c>
      <c r="I22" s="17">
        <v>72</v>
      </c>
      <c r="J22" s="19">
        <f t="shared" si="0"/>
        <v>36</v>
      </c>
      <c r="K22" s="19">
        <v>70.2</v>
      </c>
      <c r="L22" s="19">
        <f t="shared" si="1"/>
        <v>35.1</v>
      </c>
      <c r="M22" s="19">
        <f t="shared" si="2"/>
        <v>71.1</v>
      </c>
      <c r="N22" s="19"/>
    </row>
    <row r="23" spans="1:14" ht="18" customHeight="1">
      <c r="A23" s="10">
        <v>21</v>
      </c>
      <c r="B23" s="7" t="s">
        <v>75</v>
      </c>
      <c r="C23" s="8" t="s">
        <v>101</v>
      </c>
      <c r="D23" s="8" t="s">
        <v>102</v>
      </c>
      <c r="E23" s="8">
        <v>2</v>
      </c>
      <c r="F23" s="8">
        <v>22</v>
      </c>
      <c r="G23" s="13" t="s">
        <v>77</v>
      </c>
      <c r="H23" s="8" t="s">
        <v>76</v>
      </c>
      <c r="I23" s="17">
        <v>70</v>
      </c>
      <c r="J23" s="19">
        <f t="shared" si="0"/>
        <v>35</v>
      </c>
      <c r="K23" s="19">
        <v>71.6</v>
      </c>
      <c r="L23" s="19">
        <f t="shared" si="1"/>
        <v>35.8</v>
      </c>
      <c r="M23" s="19">
        <f t="shared" si="2"/>
        <v>70.8</v>
      </c>
      <c r="N23" s="19"/>
    </row>
    <row r="24" spans="1:14" ht="18" customHeight="1">
      <c r="A24" s="10">
        <v>22</v>
      </c>
      <c r="B24" s="11" t="s">
        <v>33</v>
      </c>
      <c r="C24" s="10" t="s">
        <v>101</v>
      </c>
      <c r="D24" s="8" t="s">
        <v>102</v>
      </c>
      <c r="E24" s="8">
        <v>6</v>
      </c>
      <c r="F24" s="8">
        <v>1</v>
      </c>
      <c r="G24" s="13" t="s">
        <v>35</v>
      </c>
      <c r="H24" s="8" t="s">
        <v>34</v>
      </c>
      <c r="I24" s="17">
        <v>73</v>
      </c>
      <c r="J24" s="19">
        <f t="shared" si="0"/>
        <v>36.5</v>
      </c>
      <c r="K24" s="19">
        <v>68</v>
      </c>
      <c r="L24" s="19">
        <f t="shared" si="1"/>
        <v>34</v>
      </c>
      <c r="M24" s="19">
        <f t="shared" si="2"/>
        <v>70.5</v>
      </c>
      <c r="N24" s="19"/>
    </row>
    <row r="25" spans="1:14" ht="18" customHeight="1">
      <c r="A25" s="10">
        <v>23</v>
      </c>
      <c r="B25" s="7" t="s">
        <v>66</v>
      </c>
      <c r="C25" s="8" t="s">
        <v>101</v>
      </c>
      <c r="D25" s="8" t="s">
        <v>102</v>
      </c>
      <c r="E25" s="8">
        <v>1</v>
      </c>
      <c r="F25" s="8">
        <v>3</v>
      </c>
      <c r="G25" s="13" t="s">
        <v>68</v>
      </c>
      <c r="H25" s="8" t="s">
        <v>67</v>
      </c>
      <c r="I25" s="17">
        <v>70</v>
      </c>
      <c r="J25" s="19">
        <f t="shared" si="0"/>
        <v>35</v>
      </c>
      <c r="K25" s="19">
        <v>70.2</v>
      </c>
      <c r="L25" s="19">
        <f t="shared" si="1"/>
        <v>35.1</v>
      </c>
      <c r="M25" s="19">
        <f t="shared" si="2"/>
        <v>70.1</v>
      </c>
      <c r="N25" s="19"/>
    </row>
    <row r="26" spans="1:14" ht="18" customHeight="1">
      <c r="A26" s="10">
        <v>24</v>
      </c>
      <c r="B26" s="7" t="s">
        <v>60</v>
      </c>
      <c r="C26" s="8" t="s">
        <v>101</v>
      </c>
      <c r="D26" s="8" t="s">
        <v>102</v>
      </c>
      <c r="E26" s="8">
        <v>3</v>
      </c>
      <c r="F26" s="8">
        <v>21</v>
      </c>
      <c r="G26" s="12" t="s">
        <v>62</v>
      </c>
      <c r="H26" s="8" t="s">
        <v>61</v>
      </c>
      <c r="I26" s="17">
        <v>71</v>
      </c>
      <c r="J26" s="19">
        <f t="shared" si="0"/>
        <v>35.5</v>
      </c>
      <c r="K26" s="19">
        <v>67.2</v>
      </c>
      <c r="L26" s="19">
        <f t="shared" si="1"/>
        <v>33.6</v>
      </c>
      <c r="M26" s="19">
        <f t="shared" si="2"/>
        <v>69.1</v>
      </c>
      <c r="N26" s="19"/>
    </row>
    <row r="27" spans="1:14" ht="18" customHeight="1">
      <c r="A27" s="10">
        <v>25</v>
      </c>
      <c r="B27" s="7" t="s">
        <v>72</v>
      </c>
      <c r="C27" s="8" t="s">
        <v>101</v>
      </c>
      <c r="D27" s="8" t="s">
        <v>102</v>
      </c>
      <c r="E27" s="8">
        <v>2</v>
      </c>
      <c r="F27" s="8">
        <v>5</v>
      </c>
      <c r="G27" s="13" t="s">
        <v>74</v>
      </c>
      <c r="H27" s="8" t="s">
        <v>73</v>
      </c>
      <c r="I27" s="17">
        <v>70</v>
      </c>
      <c r="J27" s="19">
        <f t="shared" si="0"/>
        <v>35</v>
      </c>
      <c r="K27" s="19">
        <v>66</v>
      </c>
      <c r="L27" s="19">
        <f t="shared" si="1"/>
        <v>33</v>
      </c>
      <c r="M27" s="19">
        <f t="shared" si="2"/>
        <v>68</v>
      </c>
      <c r="N27" s="19"/>
    </row>
    <row r="28" spans="1:14" ht="18" customHeight="1">
      <c r="A28" s="10">
        <v>26</v>
      </c>
      <c r="B28" s="7" t="s">
        <v>63</v>
      </c>
      <c r="C28" s="8" t="s">
        <v>101</v>
      </c>
      <c r="D28" s="8" t="s">
        <v>102</v>
      </c>
      <c r="E28" s="8">
        <v>4</v>
      </c>
      <c r="F28" s="8">
        <v>29</v>
      </c>
      <c r="G28" s="13" t="s">
        <v>65</v>
      </c>
      <c r="H28" s="8" t="s">
        <v>64</v>
      </c>
      <c r="I28" s="17">
        <v>71</v>
      </c>
      <c r="J28" s="19">
        <f t="shared" si="0"/>
        <v>35.5</v>
      </c>
      <c r="K28" s="19">
        <v>0</v>
      </c>
      <c r="L28" s="19">
        <f t="shared" si="1"/>
        <v>0</v>
      </c>
      <c r="M28" s="19">
        <f t="shared" si="2"/>
        <v>35.5</v>
      </c>
      <c r="N28" s="19"/>
    </row>
    <row r="29" spans="1:14" ht="18" customHeight="1">
      <c r="A29" s="10">
        <v>27</v>
      </c>
      <c r="B29" s="11" t="s">
        <v>78</v>
      </c>
      <c r="C29" s="10" t="s">
        <v>104</v>
      </c>
      <c r="D29" s="8" t="s">
        <v>102</v>
      </c>
      <c r="E29" s="8">
        <v>6</v>
      </c>
      <c r="F29" s="8">
        <v>27</v>
      </c>
      <c r="G29" s="13" t="s">
        <v>65</v>
      </c>
      <c r="H29" s="8" t="s">
        <v>79</v>
      </c>
      <c r="I29" s="17">
        <v>70</v>
      </c>
      <c r="J29" s="19">
        <f t="shared" si="0"/>
        <v>35</v>
      </c>
      <c r="K29" s="19">
        <v>0</v>
      </c>
      <c r="L29" s="19">
        <f t="shared" si="1"/>
        <v>0</v>
      </c>
      <c r="M29" s="19">
        <f t="shared" si="2"/>
        <v>35</v>
      </c>
      <c r="N29" s="19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2021-09-15T09:03:40Z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63BAA431B2D34D2090A7A3BBE230301B</vt:lpwstr>
  </property>
</Properties>
</file>