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综合成绩" sheetId="1" r:id="rId1"/>
  </sheets>
  <definedNames>
    <definedName name="_xlnm._FilterDatabase" localSheetId="0" hidden="1">综合成绩!$A$1:$J$24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<sst xmlns="http://schemas.openxmlformats.org/spreadsheetml/2006/main" count="55" uniqueCount="41">
  <si>
    <t>临沧市法院系统2019年公开招聘聘用制书记员综合成绩公示表</t>
  </si>
  <si>
    <t>序号</t>
  </si>
  <si>
    <t>报考岗位</t>
  </si>
  <si>
    <t>准考证号码</t>
  </si>
  <si>
    <t>笔试成绩</t>
  </si>
  <si>
    <t>笔试折算成绩（30%）</t>
  </si>
  <si>
    <t>技能测试成绩</t>
  </si>
  <si>
    <t>技能测试折算成绩（40%）</t>
  </si>
  <si>
    <t>面试成绩</t>
  </si>
  <si>
    <t>面试折算成绩（30%）</t>
  </si>
  <si>
    <t>综合成绩</t>
  </si>
  <si>
    <t>1</t>
  </si>
  <si>
    <t>临沧市中级人民法院岗位1</t>
  </si>
  <si>
    <t>2</t>
  </si>
  <si>
    <t>3</t>
  </si>
  <si>
    <t>临沧市中级人民法院岗位2</t>
  </si>
  <si>
    <t>4</t>
  </si>
  <si>
    <t>5</t>
  </si>
  <si>
    <t>临沧市中级人民法院岗位3</t>
  </si>
  <si>
    <t>6</t>
  </si>
  <si>
    <t>7</t>
  </si>
  <si>
    <t>临翔区人民法院岗位1</t>
  </si>
  <si>
    <t>8</t>
  </si>
  <si>
    <t>9</t>
  </si>
  <si>
    <t>临翔区人民法院岗位2</t>
  </si>
  <si>
    <t>10</t>
  </si>
  <si>
    <t>11</t>
  </si>
  <si>
    <t>双江县人民法院岗位1</t>
  </si>
  <si>
    <t>12</t>
  </si>
  <si>
    <t>13</t>
  </si>
  <si>
    <t>双江县人民法院岗位2</t>
  </si>
  <si>
    <t>14</t>
  </si>
  <si>
    <t>15</t>
  </si>
  <si>
    <t>16</t>
  </si>
  <si>
    <t>17</t>
  </si>
  <si>
    <t>沧源县人民法院岗位1</t>
  </si>
  <si>
    <t>18</t>
  </si>
  <si>
    <t>19</t>
  </si>
  <si>
    <t>20</t>
  </si>
  <si>
    <t>21</t>
  </si>
  <si>
    <t>22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</si>
</sst>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.00;[Red]0.00"/>
    <numFmt numFmtId="178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pane ySplit="1" topLeftCell="A2" activePane="bottomLeft" state="frozen"/>
      <selection/>
      <selection pane="bottomLeft" activeCell="K4" sqref="K4"/>
    </sheetView>
  </sheetViews>
  <sheetFormatPr defaultColWidth="8.875" defaultRowHeight="14.25"/>
  <cols>
    <col min="1" max="1" width="5.75" style="4" customWidth="1"/>
    <col min="2" max="2" width="26.25" style="5" customWidth="1"/>
    <col min="3" max="3" width="12.875" style="6" customWidth="1"/>
    <col min="4" max="4" width="6.375" style="6" customWidth="1"/>
    <col min="5" max="5" width="9.125" style="6" customWidth="1"/>
    <col min="6" max="6" width="7.5" style="6" customWidth="1"/>
    <col min="7" max="7" width="11.25" style="6" customWidth="1"/>
    <col min="8" max="8" width="9.75" style="7" customWidth="1"/>
    <col min="9" max="9" width="8.75" style="7" customWidth="1"/>
    <col min="10" max="10" width="10" style="7" customWidth="1"/>
    <col min="11" max="16379" width="8.875" style="1"/>
  </cols>
  <sheetData>
    <row r="1" ht="27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49" customHeight="1" spans="1:10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3" t="s">
        <v>8</v>
      </c>
      <c r="I2" s="13" t="s">
        <v>9</v>
      </c>
      <c r="J2" s="13" t="s">
        <v>10</v>
      </c>
    </row>
    <row r="3" s="1" customFormat="1" ht="31.5" customHeight="1" spans="1:10">
      <c r="A3" s="12" t="s">
        <v>11</v>
      </c>
      <c r="B3" s="11" t="s">
        <v>12</v>
      </c>
      <c r="C3" s="14">
        <v>5335210004</v>
      </c>
      <c r="D3" s="15">
        <v>70.1</v>
      </c>
      <c r="E3" s="16">
        <f>D3*0.3</f>
        <v>21.03</v>
      </c>
      <c r="F3" s="17">
        <v>78.3</v>
      </c>
      <c r="G3" s="18">
        <f>F3*0.4</f>
        <v>31.32</v>
      </c>
      <c r="H3" s="19">
        <v>82.9</v>
      </c>
      <c r="I3" s="19">
        <f>H3*0.3</f>
        <v>24.87</v>
      </c>
      <c r="J3" s="22">
        <f>E3+G3+I3</f>
        <v>77.22</v>
      </c>
    </row>
    <row r="4" s="1" customFormat="1" ht="31.5" customHeight="1" spans="1:10">
      <c r="A4" s="12" t="s">
        <v>13</v>
      </c>
      <c r="B4" s="11" t="s">
        <v>12</v>
      </c>
      <c r="C4" s="14">
        <v>5335210006</v>
      </c>
      <c r="D4" s="15">
        <v>63.5</v>
      </c>
      <c r="E4" s="16">
        <f t="shared" ref="E4:E24" si="0">D4*0.3</f>
        <v>19.05</v>
      </c>
      <c r="F4" s="17">
        <v>62.8</v>
      </c>
      <c r="G4" s="18">
        <f t="shared" ref="G4:G24" si="1">F4*0.4</f>
        <v>25.12</v>
      </c>
      <c r="H4" s="19">
        <v>83.2</v>
      </c>
      <c r="I4" s="19">
        <f t="shared" ref="I4:I24" si="2">H4*0.3</f>
        <v>24.96</v>
      </c>
      <c r="J4" s="22">
        <f t="shared" ref="J4:J24" si="3">E4+G4+I4</f>
        <v>69.13</v>
      </c>
    </row>
    <row r="5" s="2" customFormat="1" ht="31.5" customHeight="1" spans="1:10">
      <c r="A5" s="20" t="s">
        <v>14</v>
      </c>
      <c r="B5" s="11" t="s">
        <v>15</v>
      </c>
      <c r="C5" s="14">
        <v>5335210011</v>
      </c>
      <c r="D5" s="15">
        <v>70.3</v>
      </c>
      <c r="E5" s="16">
        <f t="shared" si="0"/>
        <v>21.09</v>
      </c>
      <c r="F5" s="17">
        <v>98.2</v>
      </c>
      <c r="G5" s="18">
        <f t="shared" si="1"/>
        <v>39.28</v>
      </c>
      <c r="H5" s="19">
        <v>91.97</v>
      </c>
      <c r="I5" s="19">
        <f t="shared" si="2"/>
        <v>27.591</v>
      </c>
      <c r="J5" s="22">
        <f t="shared" si="3"/>
        <v>87.961</v>
      </c>
    </row>
    <row r="6" s="1" customFormat="1" ht="31.5" customHeight="1" spans="1:10">
      <c r="A6" s="12" t="s">
        <v>16</v>
      </c>
      <c r="B6" s="11" t="s">
        <v>15</v>
      </c>
      <c r="C6" s="14">
        <v>5335210013</v>
      </c>
      <c r="D6" s="15">
        <v>67.4</v>
      </c>
      <c r="E6" s="16">
        <f t="shared" si="0"/>
        <v>20.22</v>
      </c>
      <c r="F6" s="17">
        <v>95.9</v>
      </c>
      <c r="G6" s="18">
        <f t="shared" si="1"/>
        <v>38.36</v>
      </c>
      <c r="H6" s="19">
        <v>87.6</v>
      </c>
      <c r="I6" s="19">
        <f t="shared" si="2"/>
        <v>26.28</v>
      </c>
      <c r="J6" s="22">
        <f t="shared" si="3"/>
        <v>84.86</v>
      </c>
    </row>
    <row r="7" s="1" customFormat="1" ht="31.5" customHeight="1" spans="1:10">
      <c r="A7" s="12" t="s">
        <v>17</v>
      </c>
      <c r="B7" s="11" t="s">
        <v>18</v>
      </c>
      <c r="C7" s="14">
        <v>5335210025</v>
      </c>
      <c r="D7" s="15">
        <v>64.5</v>
      </c>
      <c r="E7" s="16">
        <f t="shared" si="0"/>
        <v>19.35</v>
      </c>
      <c r="F7" s="17">
        <v>68.7</v>
      </c>
      <c r="G7" s="18">
        <f t="shared" si="1"/>
        <v>27.48</v>
      </c>
      <c r="H7" s="19">
        <v>87.9</v>
      </c>
      <c r="I7" s="19">
        <f t="shared" si="2"/>
        <v>26.37</v>
      </c>
      <c r="J7" s="22">
        <f t="shared" si="3"/>
        <v>73.2</v>
      </c>
    </row>
    <row r="8" s="3" customFormat="1" ht="31.5" customHeight="1" spans="1:10">
      <c r="A8" s="12" t="s">
        <v>19</v>
      </c>
      <c r="B8" s="21" t="s">
        <v>18</v>
      </c>
      <c r="C8" s="14">
        <v>5335210024</v>
      </c>
      <c r="D8" s="15">
        <v>64.5</v>
      </c>
      <c r="E8" s="16">
        <f t="shared" si="0"/>
        <v>19.35</v>
      </c>
      <c r="F8" s="17">
        <v>60.6</v>
      </c>
      <c r="G8" s="18">
        <f t="shared" si="1"/>
        <v>24.24</v>
      </c>
      <c r="H8" s="19">
        <v>83.47</v>
      </c>
      <c r="I8" s="19">
        <f t="shared" si="2"/>
        <v>25.041</v>
      </c>
      <c r="J8" s="22">
        <f t="shared" si="3"/>
        <v>68.631</v>
      </c>
    </row>
    <row r="9" s="1" customFormat="1" ht="31.5" customHeight="1" spans="1:10">
      <c r="A9" s="12" t="s">
        <v>20</v>
      </c>
      <c r="B9" s="11" t="s">
        <v>21</v>
      </c>
      <c r="C9" s="14">
        <v>5335210036</v>
      </c>
      <c r="D9" s="15">
        <v>63.2</v>
      </c>
      <c r="E9" s="16">
        <f t="shared" si="0"/>
        <v>18.96</v>
      </c>
      <c r="F9" s="17">
        <v>77.4</v>
      </c>
      <c r="G9" s="18">
        <f t="shared" si="1"/>
        <v>30.96</v>
      </c>
      <c r="H9" s="19">
        <v>86.57</v>
      </c>
      <c r="I9" s="19">
        <f t="shared" si="2"/>
        <v>25.971</v>
      </c>
      <c r="J9" s="22">
        <f t="shared" si="3"/>
        <v>75.891</v>
      </c>
    </row>
    <row r="10" s="1" customFormat="1" ht="31.5" customHeight="1" spans="1:10">
      <c r="A10" s="12" t="s">
        <v>22</v>
      </c>
      <c r="B10" s="11" t="s">
        <v>21</v>
      </c>
      <c r="C10" s="14">
        <v>5335210043</v>
      </c>
      <c r="D10" s="15">
        <v>64.6</v>
      </c>
      <c r="E10" s="16">
        <f t="shared" si="0"/>
        <v>19.38</v>
      </c>
      <c r="F10" s="17">
        <v>64</v>
      </c>
      <c r="G10" s="18">
        <f t="shared" si="1"/>
        <v>25.6</v>
      </c>
      <c r="H10" s="19">
        <v>81.77</v>
      </c>
      <c r="I10" s="19">
        <f t="shared" si="2"/>
        <v>24.531</v>
      </c>
      <c r="J10" s="22">
        <f t="shared" si="3"/>
        <v>69.511</v>
      </c>
    </row>
    <row r="11" s="1" customFormat="1" ht="31.5" customHeight="1" spans="1:10">
      <c r="A11" s="12" t="s">
        <v>23</v>
      </c>
      <c r="B11" s="11" t="s">
        <v>24</v>
      </c>
      <c r="C11" s="14">
        <v>5335210070</v>
      </c>
      <c r="D11" s="15">
        <v>71.1</v>
      </c>
      <c r="E11" s="16">
        <f t="shared" si="0"/>
        <v>21.33</v>
      </c>
      <c r="F11" s="17">
        <v>75.8</v>
      </c>
      <c r="G11" s="18">
        <f t="shared" si="1"/>
        <v>30.32</v>
      </c>
      <c r="H11" s="19">
        <v>87.93</v>
      </c>
      <c r="I11" s="19">
        <f t="shared" si="2"/>
        <v>26.379</v>
      </c>
      <c r="J11" s="22">
        <f t="shared" si="3"/>
        <v>78.029</v>
      </c>
    </row>
    <row r="12" s="1" customFormat="1" ht="31.5" customHeight="1" spans="1:10">
      <c r="A12" s="12" t="s">
        <v>25</v>
      </c>
      <c r="B12" s="11" t="s">
        <v>24</v>
      </c>
      <c r="C12" s="14">
        <v>5335210069</v>
      </c>
      <c r="D12" s="15">
        <v>72</v>
      </c>
      <c r="E12" s="16">
        <f t="shared" si="0"/>
        <v>21.6</v>
      </c>
      <c r="F12" s="17">
        <v>63.9</v>
      </c>
      <c r="G12" s="18">
        <f t="shared" si="1"/>
        <v>25.56</v>
      </c>
      <c r="H12" s="19">
        <v>83.37</v>
      </c>
      <c r="I12" s="19">
        <f t="shared" si="2"/>
        <v>25.011</v>
      </c>
      <c r="J12" s="22">
        <f t="shared" si="3"/>
        <v>72.171</v>
      </c>
    </row>
    <row r="13" s="1" customFormat="1" ht="31.5" customHeight="1" spans="1:10">
      <c r="A13" s="12" t="s">
        <v>26</v>
      </c>
      <c r="B13" s="11" t="s">
        <v>27</v>
      </c>
      <c r="C13" s="14">
        <v>5335210092</v>
      </c>
      <c r="D13" s="15">
        <v>62.5</v>
      </c>
      <c r="E13" s="16">
        <f t="shared" si="0"/>
        <v>18.75</v>
      </c>
      <c r="F13" s="17">
        <v>82.8</v>
      </c>
      <c r="G13" s="18">
        <f t="shared" si="1"/>
        <v>33.12</v>
      </c>
      <c r="H13" s="19">
        <v>81.37</v>
      </c>
      <c r="I13" s="19">
        <f t="shared" si="2"/>
        <v>24.411</v>
      </c>
      <c r="J13" s="22">
        <f t="shared" si="3"/>
        <v>76.281</v>
      </c>
    </row>
    <row r="14" s="1" customFormat="1" ht="31.5" customHeight="1" spans="1:10">
      <c r="A14" s="12" t="s">
        <v>28</v>
      </c>
      <c r="B14" s="11" t="s">
        <v>27</v>
      </c>
      <c r="C14" s="14">
        <v>5335210093</v>
      </c>
      <c r="D14" s="15">
        <v>57.8</v>
      </c>
      <c r="E14" s="16">
        <f t="shared" si="0"/>
        <v>17.34</v>
      </c>
      <c r="F14" s="17">
        <v>72.5</v>
      </c>
      <c r="G14" s="18">
        <f t="shared" si="1"/>
        <v>29</v>
      </c>
      <c r="H14" s="19">
        <v>82.3</v>
      </c>
      <c r="I14" s="19">
        <f t="shared" si="2"/>
        <v>24.69</v>
      </c>
      <c r="J14" s="22">
        <f t="shared" si="3"/>
        <v>71.03</v>
      </c>
    </row>
    <row r="15" s="1" customFormat="1" ht="31.5" customHeight="1" spans="1:10">
      <c r="A15" s="12" t="s">
        <v>29</v>
      </c>
      <c r="B15" s="11" t="s">
        <v>30</v>
      </c>
      <c r="C15" s="14">
        <v>5335210097</v>
      </c>
      <c r="D15" s="15">
        <v>62.8</v>
      </c>
      <c r="E15" s="16">
        <f t="shared" si="0"/>
        <v>18.84</v>
      </c>
      <c r="F15" s="17">
        <v>96.6</v>
      </c>
      <c r="G15" s="18">
        <f t="shared" si="1"/>
        <v>38.64</v>
      </c>
      <c r="H15" s="19">
        <v>86.37</v>
      </c>
      <c r="I15" s="19">
        <f t="shared" si="2"/>
        <v>25.911</v>
      </c>
      <c r="J15" s="22">
        <f t="shared" si="3"/>
        <v>83.391</v>
      </c>
    </row>
    <row r="16" s="1" customFormat="1" ht="31.5" customHeight="1" spans="1:10">
      <c r="A16" s="12" t="s">
        <v>31</v>
      </c>
      <c r="B16" s="11" t="s">
        <v>30</v>
      </c>
      <c r="C16" s="14">
        <v>5335210098</v>
      </c>
      <c r="D16" s="15">
        <v>63.4</v>
      </c>
      <c r="E16" s="16">
        <f t="shared" si="0"/>
        <v>19.02</v>
      </c>
      <c r="F16" s="17">
        <v>85.6</v>
      </c>
      <c r="G16" s="18">
        <f t="shared" si="1"/>
        <v>34.24</v>
      </c>
      <c r="H16" s="19">
        <v>82.73</v>
      </c>
      <c r="I16" s="19">
        <f t="shared" si="2"/>
        <v>24.819</v>
      </c>
      <c r="J16" s="22">
        <f t="shared" si="3"/>
        <v>78.079</v>
      </c>
    </row>
    <row r="17" s="1" customFormat="1" ht="31.5" customHeight="1" spans="1:10">
      <c r="A17" s="12" t="s">
        <v>32</v>
      </c>
      <c r="B17" s="11" t="s">
        <v>30</v>
      </c>
      <c r="C17" s="14">
        <v>5335210094</v>
      </c>
      <c r="D17" s="15">
        <v>64.9</v>
      </c>
      <c r="E17" s="16">
        <f t="shared" si="0"/>
        <v>19.47</v>
      </c>
      <c r="F17" s="17">
        <v>64.9</v>
      </c>
      <c r="G17" s="18">
        <f t="shared" si="1"/>
        <v>25.96</v>
      </c>
      <c r="H17" s="19">
        <v>55.47</v>
      </c>
      <c r="I17" s="19">
        <f t="shared" si="2"/>
        <v>16.641</v>
      </c>
      <c r="J17" s="22">
        <f t="shared" si="3"/>
        <v>62.071</v>
      </c>
    </row>
    <row r="18" s="3" customFormat="1" ht="31.5" customHeight="1" spans="1:10">
      <c r="A18" s="12" t="s">
        <v>33</v>
      </c>
      <c r="B18" s="21" t="s">
        <v>30</v>
      </c>
      <c r="C18" s="14">
        <v>5335210103</v>
      </c>
      <c r="D18" s="15">
        <v>57.8</v>
      </c>
      <c r="E18" s="16">
        <f t="shared" si="0"/>
        <v>17.34</v>
      </c>
      <c r="F18" s="17">
        <v>60.9</v>
      </c>
      <c r="G18" s="18">
        <f t="shared" si="1"/>
        <v>24.36</v>
      </c>
      <c r="H18" s="19">
        <v>86.73</v>
      </c>
      <c r="I18" s="19">
        <f t="shared" si="2"/>
        <v>26.019</v>
      </c>
      <c r="J18" s="22">
        <f t="shared" si="3"/>
        <v>67.719</v>
      </c>
    </row>
    <row r="19" s="1" customFormat="1" ht="31.5" customHeight="1" spans="1:10">
      <c r="A19" s="12" t="s">
        <v>34</v>
      </c>
      <c r="B19" s="14" t="s">
        <v>35</v>
      </c>
      <c r="C19" s="14">
        <v>5335210114</v>
      </c>
      <c r="D19" s="15">
        <v>62</v>
      </c>
      <c r="E19" s="16">
        <f t="shared" si="0"/>
        <v>18.6</v>
      </c>
      <c r="F19" s="17">
        <v>89.8</v>
      </c>
      <c r="G19" s="18">
        <f t="shared" si="1"/>
        <v>35.92</v>
      </c>
      <c r="H19" s="19">
        <v>84.73</v>
      </c>
      <c r="I19" s="19">
        <f t="shared" si="2"/>
        <v>25.419</v>
      </c>
      <c r="J19" s="22">
        <f t="shared" si="3"/>
        <v>79.939</v>
      </c>
    </row>
    <row r="20" s="1" customFormat="1" ht="31.5" customHeight="1" spans="1:10">
      <c r="A20" s="12" t="s">
        <v>36</v>
      </c>
      <c r="B20" s="14" t="s">
        <v>35</v>
      </c>
      <c r="C20" s="14">
        <v>5335210109</v>
      </c>
      <c r="D20" s="15">
        <v>60.4</v>
      </c>
      <c r="E20" s="16">
        <f t="shared" si="0"/>
        <v>18.12</v>
      </c>
      <c r="F20" s="17">
        <v>82.9</v>
      </c>
      <c r="G20" s="18">
        <f t="shared" si="1"/>
        <v>33.16</v>
      </c>
      <c r="H20" s="19">
        <v>87.3</v>
      </c>
      <c r="I20" s="19">
        <f t="shared" si="2"/>
        <v>26.19</v>
      </c>
      <c r="J20" s="22">
        <f t="shared" si="3"/>
        <v>77.47</v>
      </c>
    </row>
    <row r="21" s="1" customFormat="1" ht="31.5" customHeight="1" spans="1:10">
      <c r="A21" s="12" t="s">
        <v>37</v>
      </c>
      <c r="B21" s="14" t="s">
        <v>35</v>
      </c>
      <c r="C21" s="14">
        <v>5335210111</v>
      </c>
      <c r="D21" s="15">
        <v>69.4</v>
      </c>
      <c r="E21" s="16">
        <f t="shared" si="0"/>
        <v>20.82</v>
      </c>
      <c r="F21" s="17">
        <v>77.7</v>
      </c>
      <c r="G21" s="18">
        <f t="shared" si="1"/>
        <v>31.08</v>
      </c>
      <c r="H21" s="19">
        <v>82.27</v>
      </c>
      <c r="I21" s="19">
        <f t="shared" si="2"/>
        <v>24.681</v>
      </c>
      <c r="J21" s="22">
        <f t="shared" si="3"/>
        <v>76.581</v>
      </c>
    </row>
    <row r="22" s="1" customFormat="1" ht="31.5" customHeight="1" spans="1:10">
      <c r="A22" s="12" t="s">
        <v>38</v>
      </c>
      <c r="B22" s="14" t="s">
        <v>35</v>
      </c>
      <c r="C22" s="14">
        <v>5335210107</v>
      </c>
      <c r="D22" s="15">
        <v>56.4</v>
      </c>
      <c r="E22" s="16">
        <f t="shared" si="0"/>
        <v>16.92</v>
      </c>
      <c r="F22" s="17">
        <v>77</v>
      </c>
      <c r="G22" s="18">
        <f t="shared" si="1"/>
        <v>30.8</v>
      </c>
      <c r="H22" s="19">
        <v>85.83</v>
      </c>
      <c r="I22" s="19">
        <f t="shared" si="2"/>
        <v>25.749</v>
      </c>
      <c r="J22" s="22">
        <f t="shared" si="3"/>
        <v>73.469</v>
      </c>
    </row>
    <row r="23" s="1" customFormat="1" ht="31.5" customHeight="1" spans="1:10">
      <c r="A23" s="12" t="s">
        <v>39</v>
      </c>
      <c r="B23" s="14" t="s">
        <v>35</v>
      </c>
      <c r="C23" s="14">
        <v>5335210108</v>
      </c>
      <c r="D23" s="15">
        <v>63.3</v>
      </c>
      <c r="E23" s="16">
        <f t="shared" si="0"/>
        <v>18.99</v>
      </c>
      <c r="F23" s="17">
        <v>72.5</v>
      </c>
      <c r="G23" s="18">
        <f t="shared" si="1"/>
        <v>29</v>
      </c>
      <c r="H23" s="19">
        <v>83.1</v>
      </c>
      <c r="I23" s="19">
        <f t="shared" si="2"/>
        <v>24.93</v>
      </c>
      <c r="J23" s="22">
        <f t="shared" si="3"/>
        <v>72.92</v>
      </c>
    </row>
    <row r="24" s="1" customFormat="1" ht="31.5" customHeight="1" spans="1:10">
      <c r="A24" s="12" t="s">
        <v>40</v>
      </c>
      <c r="B24" s="14" t="s">
        <v>35</v>
      </c>
      <c r="C24" s="14">
        <v>5335210106</v>
      </c>
      <c r="D24" s="15">
        <v>65.4</v>
      </c>
      <c r="E24" s="16">
        <f t="shared" si="0"/>
        <v>19.62</v>
      </c>
      <c r="F24" s="17">
        <v>60.4</v>
      </c>
      <c r="G24" s="18">
        <f t="shared" si="1"/>
        <v>24.16</v>
      </c>
      <c r="H24" s="19">
        <v>86.9</v>
      </c>
      <c r="I24" s="19">
        <f t="shared" si="2"/>
        <v>26.07</v>
      </c>
      <c r="J24" s="22">
        <f t="shared" si="3"/>
        <v>69.85</v>
      </c>
    </row>
  </sheetData>
  <mergeCells count="1">
    <mergeCell ref="A1:J1"/>
  </mergeCell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你好嗎 </cp:lastModifiedBy>
  <dcterms:created xsi:type="dcterms:W3CDTF">2019-12-31T02:43:00Z</dcterms:created>
  <cp:lastPrinted>2020-01-03T03:41:00Z</cp:lastPrinted>
  <dcterms:modified xsi:type="dcterms:W3CDTF">2020-01-03T04:10:41Z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